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DAF\2025\Ordem Cronológica de Pagamento\Ordem Cronológica no EXCEL\"/>
    </mc:Choice>
  </mc:AlternateContent>
  <bookViews>
    <workbookView xWindow="0" yWindow="0" windowWidth="24000" windowHeight="96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4" i="1" l="1"/>
</calcChain>
</file>

<file path=xl/sharedStrings.xml><?xml version="1.0" encoding="utf-8"?>
<sst xmlns="http://schemas.openxmlformats.org/spreadsheetml/2006/main" count="620" uniqueCount="280">
  <si>
    <t>Fonte</t>
  </si>
  <si>
    <t>Mês-Ano</t>
  </si>
  <si>
    <t>Processo</t>
  </si>
  <si>
    <t>Nome do Credor</t>
  </si>
  <si>
    <t>Nº de Empenho</t>
  </si>
  <si>
    <t>Data do Empenho</t>
  </si>
  <si>
    <t>Número da NL</t>
  </si>
  <si>
    <t>Data da NL</t>
  </si>
  <si>
    <t>Número da PD</t>
  </si>
  <si>
    <t>Data da PD</t>
  </si>
  <si>
    <t>Número da OB</t>
  </si>
  <si>
    <t>Data da OB</t>
  </si>
  <si>
    <t>NF/Portaria/Fatura/Recibo nº</t>
  </si>
  <si>
    <t>Despesas Pagas</t>
  </si>
  <si>
    <t>Total</t>
  </si>
  <si>
    <t>Fonte: SIAFE/AP</t>
  </si>
  <si>
    <t>Objeto</t>
  </si>
  <si>
    <t>UNIDADE GESTORA (UG): 300201 - INSTITUTO DE HEMATOLOGIA E HEMOTERAPIA DO ESTADO DO AMAPÁ (HEMOAP)</t>
  </si>
  <si>
    <t>CNPJ/CPF</t>
  </si>
  <si>
    <t>Sequência</t>
  </si>
  <si>
    <t>500 - Outros Recursos não Vinculados de Impostos</t>
  </si>
  <si>
    <t>2 - 2025</t>
  </si>
  <si>
    <t>CLEAN SERVICE CONSTRUÇÕES LTDA</t>
  </si>
  <si>
    <t>08625368000157</t>
  </si>
  <si>
    <t>2025NE00002</t>
  </si>
  <si>
    <t>12/02/2025</t>
  </si>
  <si>
    <t>2025NL00001</t>
  </si>
  <si>
    <t>13/02/2025</t>
  </si>
  <si>
    <t>2025PD00001</t>
  </si>
  <si>
    <t>17/02/2025</t>
  </si>
  <si>
    <t>2025OB00001</t>
  </si>
  <si>
    <t>835 - LIMPEZA E CONSERVAÇÃO</t>
  </si>
  <si>
    <t>2025PD00002</t>
  </si>
  <si>
    <t>2025OB00002</t>
  </si>
  <si>
    <t>2025PD00003</t>
  </si>
  <si>
    <t>2025OB00003</t>
  </si>
  <si>
    <t>MARCO ZERO - SERVIÇOS E CONSTRUÇÕES LTDA EPP</t>
  </si>
  <si>
    <t>12827765000189</t>
  </si>
  <si>
    <t>2025NE00001</t>
  </si>
  <si>
    <t>2025NL00002</t>
  </si>
  <si>
    <t>14/02/2025</t>
  </si>
  <si>
    <t>2025PD00004</t>
  </si>
  <si>
    <t>2025OB00004</t>
  </si>
  <si>
    <t>318 - LOCAÇÃO DE MAO-DE-OBRA</t>
  </si>
  <si>
    <t>2025PD00005</t>
  </si>
  <si>
    <t>2025OB00005</t>
  </si>
  <si>
    <t>2025PD00006</t>
  </si>
  <si>
    <t>2025OB00006</t>
  </si>
  <si>
    <t>BANCO DO BRASIL S/A.</t>
  </si>
  <si>
    <t>00000000000191</t>
  </si>
  <si>
    <t>2024NE00002</t>
  </si>
  <si>
    <t>07/02/2024</t>
  </si>
  <si>
    <t>2024NL00367</t>
  </si>
  <si>
    <t>12/12/2024</t>
  </si>
  <si>
    <t>2025PD00007</t>
  </si>
  <si>
    <t>21/02/2025</t>
  </si>
  <si>
    <t>2025OB00007</t>
  </si>
  <si>
    <t>370 - OUTROS SERVICOS DE TERCEIROS-PESSOA JURIDICA (SICONFI)-</t>
  </si>
  <si>
    <t>659 - Outros Recursos Vinculados à Saúde</t>
  </si>
  <si>
    <t>MINISTERIO DA FAZENDA</t>
  </si>
  <si>
    <t>00394460007405</t>
  </si>
  <si>
    <t>2024NE00001</t>
  </si>
  <si>
    <t>2024NL00355</t>
  </si>
  <si>
    <t>10/12/2024</t>
  </si>
  <si>
    <t>2025PD00008</t>
  </si>
  <si>
    <t>2025OB00008</t>
  </si>
  <si>
    <t>820 - PIS/PASEP</t>
  </si>
  <si>
    <t>631 - Transferências do Governo Federal referentes a convênios e Instrumentos Congêneres vinculados à Saúde</t>
  </si>
  <si>
    <t>BURITI PROJETOS E SERVICOS EIRELI</t>
  </si>
  <si>
    <t>34251735000100</t>
  </si>
  <si>
    <t>2024NE00120</t>
  </si>
  <si>
    <t>16/09/2024</t>
  </si>
  <si>
    <t>2025NL00010</t>
  </si>
  <si>
    <t>22/02/2025</t>
  </si>
  <si>
    <t>2025PD00009</t>
  </si>
  <si>
    <t>24/02/2025</t>
  </si>
  <si>
    <t>2025OB00009</t>
  </si>
  <si>
    <t>1029 - EQUIP E MAT PERMANENTES VINCULADOS A CONVENIO</t>
  </si>
  <si>
    <t>2025NL00011</t>
  </si>
  <si>
    <t>2025PD00010</t>
  </si>
  <si>
    <t>2025OB00010</t>
  </si>
  <si>
    <t>G2 PRODUTOS MEDICOS HOSPITALRES LTDA-EPP</t>
  </si>
  <si>
    <t>11224757000185</t>
  </si>
  <si>
    <t>2024NE00238</t>
  </si>
  <si>
    <t>18/12/2024</t>
  </si>
  <si>
    <t>2025NL00004</t>
  </si>
  <si>
    <t>2025PD00011</t>
  </si>
  <si>
    <t>2025OB00011</t>
  </si>
  <si>
    <t>33 - MATERIAL LABORATORIAL (SICONFI)</t>
  </si>
  <si>
    <t>2024NE00239</t>
  </si>
  <si>
    <t>2025NL00005</t>
  </si>
  <si>
    <t>2025PD00012</t>
  </si>
  <si>
    <t>2025OB00012</t>
  </si>
  <si>
    <t>2024NE00229</t>
  </si>
  <si>
    <t>2025NL00006</t>
  </si>
  <si>
    <t>2025PD00013</t>
  </si>
  <si>
    <t>2025OB00013</t>
  </si>
  <si>
    <t>2024NE00231</t>
  </si>
  <si>
    <t>2025NL00007</t>
  </si>
  <si>
    <t>2025PD00014</t>
  </si>
  <si>
    <t>2025OB00014</t>
  </si>
  <si>
    <t>2024NE00232</t>
  </si>
  <si>
    <t>2025NL00008</t>
  </si>
  <si>
    <t>2025PD00015</t>
  </si>
  <si>
    <t>2025OB00015</t>
  </si>
  <si>
    <t>2024NE00233</t>
  </si>
  <si>
    <t>2025NL00009</t>
  </si>
  <si>
    <t>2025PD00016</t>
  </si>
  <si>
    <t>2025OB00016</t>
  </si>
  <si>
    <t>G. R. LOBATO - ME</t>
  </si>
  <si>
    <t>31734960000109</t>
  </si>
  <si>
    <t>2025NE00003</t>
  </si>
  <si>
    <t>2025NL00012</t>
  </si>
  <si>
    <t>2025PD00017</t>
  </si>
  <si>
    <t>2025OB00017</t>
  </si>
  <si>
    <t>2025PD00018</t>
  </si>
  <si>
    <t>2025OB00018</t>
  </si>
  <si>
    <t>ALPHA MALHARIA LTDA</t>
  </si>
  <si>
    <t>23103822000101</t>
  </si>
  <si>
    <t>2024NE00060</t>
  </si>
  <si>
    <t>04/07/2024</t>
  </si>
  <si>
    <t>2025NL00013</t>
  </si>
  <si>
    <t>2025PD00019</t>
  </si>
  <si>
    <t>25/02/2025</t>
  </si>
  <si>
    <t>2025OB00019</t>
  </si>
  <si>
    <t>2025PD00020</t>
  </si>
  <si>
    <t>2025OB00020</t>
  </si>
  <si>
    <t>TRATALYX SERVIÇOS AMBIENTAIS DO BRASIL LTDA</t>
  </si>
  <si>
    <t>10747923000165</t>
  </si>
  <si>
    <t>2025NE00008</t>
  </si>
  <si>
    <t>2025NL00014</t>
  </si>
  <si>
    <t>2025PD00021</t>
  </si>
  <si>
    <t>2025OB00021</t>
  </si>
  <si>
    <t>2025PD00022</t>
  </si>
  <si>
    <t>2025OB00022</t>
  </si>
  <si>
    <t>A H DA S MORAES</t>
  </si>
  <si>
    <t>02437839000117</t>
  </si>
  <si>
    <t>2024NE00023</t>
  </si>
  <si>
    <t>08/03/2024</t>
  </si>
  <si>
    <t>2025NL00015</t>
  </si>
  <si>
    <t>2025PD00023</t>
  </si>
  <si>
    <t>2025OB00023</t>
  </si>
  <si>
    <t>59 - OUTROS MATERIAIS DE CONSUMO (SICONFI)</t>
  </si>
  <si>
    <t>MEDLAB COMERCIAL LTDA</t>
  </si>
  <si>
    <t>41326932000106</t>
  </si>
  <si>
    <t>2024NE00099</t>
  </si>
  <si>
    <t>04/09/2024</t>
  </si>
  <si>
    <t>2025NL00016</t>
  </si>
  <si>
    <t>2025PD00024</t>
  </si>
  <si>
    <t>26/02/2025</t>
  </si>
  <si>
    <t>2025OB00024</t>
  </si>
  <si>
    <t>7 - MATERIAL FARMACOLÓGICO (SICONFI)</t>
  </si>
  <si>
    <t>DIAMED LATINO AMERICA S/A</t>
  </si>
  <si>
    <t>71015853000145</t>
  </si>
  <si>
    <t>2024NE00130</t>
  </si>
  <si>
    <t>24/09/2024</t>
  </si>
  <si>
    <t>2025NL00017</t>
  </si>
  <si>
    <t>2025PD00025</t>
  </si>
  <si>
    <t>2025OB00025</t>
  </si>
  <si>
    <t>2025NE00004</t>
  </si>
  <si>
    <t>2025NL00018</t>
  </si>
  <si>
    <t>2025PD00026</t>
  </si>
  <si>
    <t>2025OB00026</t>
  </si>
  <si>
    <t xml:space="preserve">600 - Transferências Fundo a Fundo do SUS Proveniente GF - Bloco de Manutenção das Ações e Serviços Públicos de Saúde </t>
  </si>
  <si>
    <t>2024NE00209</t>
  </si>
  <si>
    <t>14/11/2024</t>
  </si>
  <si>
    <t>2025NL00019</t>
  </si>
  <si>
    <t>2025PD00027</t>
  </si>
  <si>
    <t>2025OB00027</t>
  </si>
  <si>
    <t>2025NL00020</t>
  </si>
  <si>
    <t>2025PD00028</t>
  </si>
  <si>
    <t>2025OB00028</t>
  </si>
  <si>
    <t>2024NE00210</t>
  </si>
  <si>
    <t>2025NL00021</t>
  </si>
  <si>
    <t>2025PD00029</t>
  </si>
  <si>
    <t>2025OB00029</t>
  </si>
  <si>
    <t>2025NL00022</t>
  </si>
  <si>
    <t>2025PD00030</t>
  </si>
  <si>
    <t>2025OB00030</t>
  </si>
  <si>
    <t>MACAPÁ SOLUÇÕES AMBIENTAIS &amp; EMPREENDIMENTOS LTDA</t>
  </si>
  <si>
    <t>31760165000195</t>
  </si>
  <si>
    <t>2025NE00015</t>
  </si>
  <si>
    <t>2025NL00023</t>
  </si>
  <si>
    <t>2025PD00031</t>
  </si>
  <si>
    <t>2025OB00031</t>
  </si>
  <si>
    <t>2025PD00032</t>
  </si>
  <si>
    <t>2025OB00032</t>
  </si>
  <si>
    <t>2024NE00146</t>
  </si>
  <si>
    <t>09/10/2024</t>
  </si>
  <si>
    <t>2024NL00386</t>
  </si>
  <si>
    <t>16/12/2024</t>
  </si>
  <si>
    <t>2025PD00033</t>
  </si>
  <si>
    <t>27/02/2025</t>
  </si>
  <si>
    <t>2025OB00033</t>
  </si>
  <si>
    <t>2025NL00024</t>
  </si>
  <si>
    <t>2025PD00034</t>
  </si>
  <si>
    <t>2025OB00034</t>
  </si>
  <si>
    <t>2024NE00145</t>
  </si>
  <si>
    <t>2025NL00025</t>
  </si>
  <si>
    <t>2025PD00035</t>
  </si>
  <si>
    <t>2025OB00035</t>
  </si>
  <si>
    <t>2024NE00230</t>
  </si>
  <si>
    <t>2025NL00026</t>
  </si>
  <si>
    <t>2025PD00036</t>
  </si>
  <si>
    <t>2025OB00036</t>
  </si>
  <si>
    <t>2025NE00012</t>
  </si>
  <si>
    <t>19/02/2025</t>
  </si>
  <si>
    <t>2025NL00027</t>
  </si>
  <si>
    <t>2025PD00037</t>
  </si>
  <si>
    <t>2025OB00037</t>
  </si>
  <si>
    <t>2025NL00028</t>
  </si>
  <si>
    <t>2025PD00038</t>
  </si>
  <si>
    <t>2025OB00038</t>
  </si>
  <si>
    <t>2025NE00017</t>
  </si>
  <si>
    <t>2025NL00029</t>
  </si>
  <si>
    <t>28/02/2025</t>
  </si>
  <si>
    <t>2025PD00039</t>
  </si>
  <si>
    <t>2025OB00039</t>
  </si>
  <si>
    <t>2025NE00016</t>
  </si>
  <si>
    <t>2025NL00031</t>
  </si>
  <si>
    <t>2025PD00040</t>
  </si>
  <si>
    <t>2025OB00040</t>
  </si>
  <si>
    <t>0031.0279.2183.0002/2025-DAF/HEMOAP</t>
  </si>
  <si>
    <t>NFS-e Nº 503</t>
  </si>
  <si>
    <t xml:space="preserve"> PAGAMENTO DA DESPESA REFERENTE A RETENÇÃO DE INSS, CONFORME NFS-e Nº 503</t>
  </si>
  <si>
    <t>0031.0279.2183.0003/2025-DAF/HEMOAP</t>
  </si>
  <si>
    <t>NFS-e Nº 901</t>
  </si>
  <si>
    <t xml:space="preserve"> PAGAMENTO DA DESPESA REFERENTE A RETENÇÃO DE INSS, CONFORME NFS-e Nº 901</t>
  </si>
  <si>
    <t xml:space="preserve"> PAGAMENTO DA DESPESA REFERENTE A RETENÇÃO DE ISSQN, CONFORME NFS-e Nº 901</t>
  </si>
  <si>
    <t xml:space="preserve"> PAGAMENTO DE DESPESA REFERENTE A RETENÇÃO DE ISSQN, CONFORME NFS-e Nº 503</t>
  </si>
  <si>
    <t>0031.0279.2183.0002/2024-HEMOAP</t>
  </si>
  <si>
    <t>CONTRATO Nº 003/2019-SEFAZ</t>
  </si>
  <si>
    <t>0031.0279.2183.0003/2024-DAF/HEMOAP</t>
  </si>
  <si>
    <t>DARF Nº 013/2024</t>
  </si>
  <si>
    <t>0031.0093.2202.0001/2024-CPL/HEMOAP</t>
  </si>
  <si>
    <t xml:space="preserve">0031.0272.2183.0009/2023-DAF/HEMOAP </t>
  </si>
  <si>
    <t>NFS-e Nº 9895</t>
  </si>
  <si>
    <t>NFS-e Nº 9897</t>
  </si>
  <si>
    <t>NFS-e Nº 9858</t>
  </si>
  <si>
    <t>NF-e Nº 000.000.085</t>
  </si>
  <si>
    <t>NF-e Nº 000.000.084</t>
  </si>
  <si>
    <t>NFS-e Nº 9860</t>
  </si>
  <si>
    <t>NFS-e Nº 9861</t>
  </si>
  <si>
    <t>NFS-e Nº 9862</t>
  </si>
  <si>
    <t>031.0279.2183.0004/2025-DAF/HEMOAP</t>
  </si>
  <si>
    <t>NFS-e Nº 532</t>
  </si>
  <si>
    <t xml:space="preserve"> 0031.0610.2202.0004/2024-CPL/HEMOAP</t>
  </si>
  <si>
    <t>NFS-e Nº 91</t>
  </si>
  <si>
    <t>031.0279.2183.0008/2025-DAF/HEMOAP</t>
  </si>
  <si>
    <t>NFS-e Nº 1446</t>
  </si>
  <si>
    <t xml:space="preserve"> PAGAMENTO DA DESPESA REFERENTE A RETENÇÃO DE ISSQN, CONFORME NFS-e 1446</t>
  </si>
  <si>
    <t>NF-e Nº 00010698</t>
  </si>
  <si>
    <t>0031.0093.2202.0004/2024-CPL/HEMOAP</t>
  </si>
  <si>
    <t>0031.0473.2202.0002/2024-CPL/HEMOAP</t>
  </si>
  <si>
    <t>NF-e Nº 000.174.589</t>
  </si>
  <si>
    <t>NF-e Nº 000.176.259</t>
  </si>
  <si>
    <t>0031.0279.2183.0009/2024-DAF/HEMOAP</t>
  </si>
  <si>
    <t>NF-e Nº 000.174.453</t>
  </si>
  <si>
    <t>NF-e Nº 000.174.588</t>
  </si>
  <si>
    <t>NF-e Nº 000.174.454</t>
  </si>
  <si>
    <t>NF-e Nº 000.174.587</t>
  </si>
  <si>
    <t>0031.0279.2183.0006/2025-DAF/HEMOAP</t>
  </si>
  <si>
    <t>NFS-e Nº 414</t>
  </si>
  <si>
    <t xml:space="preserve"> PAGAMENTO DA DESPESA REFERENTE A RETENÇÃO DE ISSQN, CONFORME NFS-e Nº 414</t>
  </si>
  <si>
    <t>0031.0272.2183.0009/2023-DAF/HEMOAP</t>
  </si>
  <si>
    <r>
      <t xml:space="preserve">PAGAMENTO INTEGRAL DA NF-e Nº 9721. </t>
    </r>
    <r>
      <rPr>
        <b/>
        <sz val="7"/>
        <color theme="1"/>
        <rFont val="Arial"/>
        <family val="2"/>
      </rPr>
      <t>ERRATA</t>
    </r>
    <r>
      <rPr>
        <sz val="7"/>
        <color theme="1"/>
        <rFont val="Arial"/>
        <family val="2"/>
      </rPr>
      <t xml:space="preserve"> referente a OB de Nº 2024OB000491 de 27/12/2024, deste mesmo pagamento que foi lançada na Ordem Cronológica de Pagamento de 12/2024: em que o valor emitido em 12/2024 (R$ 200.000,00) como parte do pagamento da Nota Fiscal Nº 9721, não foi pago, ocasionando Erro no Pagamento, gerando assim a Guia de Devolução de Pagamento Nº 2024GD00011 lançada no sistema em 12/02/2025.</t>
    </r>
  </si>
  <si>
    <t>NF-e Nº 9856</t>
  </si>
  <si>
    <t>NF-e Nº 9857</t>
  </si>
  <si>
    <t>NF-e Nº 9859</t>
  </si>
  <si>
    <t>031.0279.2183.0014/2025-DAF/HEMOAP</t>
  </si>
  <si>
    <t>NOTA DE DÉBITO Nº 7789</t>
  </si>
  <si>
    <t>NOTA DE DÉBITO Nº 7790</t>
  </si>
  <si>
    <t>0031.0279.2183.0001/2025-DAF/HEMOAP</t>
  </si>
  <si>
    <t>031.0279.2183.0007/2025-DAF/HEMOAP</t>
  </si>
  <si>
    <t>DARF Nº 001/2025</t>
  </si>
  <si>
    <t xml:space="preserve"> PAGAMENTO DA DESPESA REFERENTE A RETENÇÃO DE ISSQN, CONFORME NFS-e Nº 532</t>
  </si>
  <si>
    <t>PAGAMENTO DA DESPESA REFERENTE A RETENÇÃO DE ISSQN, CONFORME NFS-e Nº 91</t>
  </si>
  <si>
    <t>NF-e Nº 000.000.140</t>
  </si>
  <si>
    <t>031.0279.2183.0005/2025-DAF/HEMOAP</t>
  </si>
  <si>
    <t>0031.0279.2183.0005/2025-DAF/HEMOAP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</si>
</sst>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0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72"/>
      <name val="Arial"/>
      <family val="2"/>
    </font>
    <font>
      <sz val="7"/>
      <color indexed="72"/>
      <name val="Arial"/>
      <family val="2"/>
    </font>
    <font>
      <sz val="6"/>
      <name val="Arial"/>
      <family val="2"/>
    </font>
    <font>
      <sz val="6"/>
      <color rgb="FF000000"/>
      <name val="Arial"/>
      <family val="2"/>
    </font>
    <font>
      <sz val="7"/>
      <color rgb="FF000000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/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6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/>
    </xf>
    <xf numFmtId="0" fontId="5" fillId="2" borderId="8" xfId="0" applyNumberFormat="1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0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56"/>
  <sheetViews>
    <sheetView tabSelected="1" view="pageBreakPreview" topLeftCell="B22" zoomScale="110" zoomScaleNormal="100" zoomScaleSheetLayoutView="110" workbookViewId="0">
      <selection activeCell="D25" sqref="D25"/>
    </sheetView>
  </sheetViews>
  <sheetFormatPr defaultRowHeight="15" x14ac:dyDescent="0.25"/>
  <cols>
    <col min="1" max="1" width="3.85546875" customWidth="1"/>
    <col min="2" max="2" width="18.28515625" customWidth="1"/>
    <col min="3" max="3" width="6" customWidth="1"/>
    <col min="4" max="4" width="20" customWidth="1"/>
    <col min="5" max="5" width="24" customWidth="1"/>
    <col min="6" max="6" width="12" customWidth="1"/>
    <col min="7" max="7" width="10.7109375" customWidth="1"/>
    <col min="8" max="8" width="8.140625" customWidth="1"/>
    <col min="9" max="9" width="10.7109375" customWidth="1"/>
    <col min="10" max="10" width="8.140625" customWidth="1"/>
    <col min="11" max="11" width="10.7109375" customWidth="1"/>
    <col min="12" max="12" width="8.140625" customWidth="1"/>
    <col min="13" max="13" width="10.7109375" customWidth="1"/>
    <col min="14" max="14" width="8.140625" customWidth="1"/>
    <col min="15" max="15" width="18.42578125" customWidth="1"/>
    <col min="16" max="16" width="17.28515625" customWidth="1"/>
    <col min="17" max="17" width="18.7109375" customWidth="1"/>
  </cols>
  <sheetData>
    <row r="2" spans="1:17" ht="18.75" customHeight="1" x14ac:dyDescent="0.25">
      <c r="A2" s="46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ht="27" customHeight="1" x14ac:dyDescent="0.25">
      <c r="A3" s="21" t="s">
        <v>19</v>
      </c>
      <c r="B3" s="1" t="s">
        <v>0</v>
      </c>
      <c r="C3" s="14" t="s">
        <v>1</v>
      </c>
      <c r="D3" s="1" t="s">
        <v>2</v>
      </c>
      <c r="E3" s="1" t="s">
        <v>3</v>
      </c>
      <c r="F3" s="1" t="s">
        <v>18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  <c r="P3" s="1" t="s">
        <v>16</v>
      </c>
      <c r="Q3" s="1" t="s">
        <v>13</v>
      </c>
    </row>
    <row r="4" spans="1:17" ht="29.25" customHeight="1" x14ac:dyDescent="0.25">
      <c r="A4" s="2">
        <v>1</v>
      </c>
      <c r="B4" s="33" t="s">
        <v>20</v>
      </c>
      <c r="C4" s="34" t="s">
        <v>21</v>
      </c>
      <c r="D4" s="35" t="s">
        <v>222</v>
      </c>
      <c r="E4" s="33" t="s">
        <v>22</v>
      </c>
      <c r="F4" s="34" t="s">
        <v>23</v>
      </c>
      <c r="G4" s="34" t="s">
        <v>24</v>
      </c>
      <c r="H4" s="34" t="s">
        <v>25</v>
      </c>
      <c r="I4" s="34" t="s">
        <v>26</v>
      </c>
      <c r="J4" s="34" t="s">
        <v>27</v>
      </c>
      <c r="K4" s="8" t="s">
        <v>28</v>
      </c>
      <c r="L4" s="3" t="s">
        <v>29</v>
      </c>
      <c r="M4" s="3" t="s">
        <v>30</v>
      </c>
      <c r="N4" s="3" t="s">
        <v>29</v>
      </c>
      <c r="O4" s="3" t="s">
        <v>223</v>
      </c>
      <c r="P4" s="3" t="s">
        <v>31</v>
      </c>
      <c r="Q4" s="4">
        <v>68982.22</v>
      </c>
    </row>
    <row r="5" spans="1:17" ht="42.75" customHeight="1" x14ac:dyDescent="0.25">
      <c r="A5" s="2">
        <v>2</v>
      </c>
      <c r="B5" s="33" t="s">
        <v>20</v>
      </c>
      <c r="C5" s="34" t="s">
        <v>21</v>
      </c>
      <c r="D5" s="35" t="s">
        <v>222</v>
      </c>
      <c r="E5" s="33" t="s">
        <v>22</v>
      </c>
      <c r="F5" s="34" t="s">
        <v>23</v>
      </c>
      <c r="G5" s="34" t="s">
        <v>24</v>
      </c>
      <c r="H5" s="34" t="s">
        <v>25</v>
      </c>
      <c r="I5" s="34" t="s">
        <v>26</v>
      </c>
      <c r="J5" s="34" t="s">
        <v>27</v>
      </c>
      <c r="K5" s="8" t="s">
        <v>32</v>
      </c>
      <c r="L5" s="3" t="s">
        <v>29</v>
      </c>
      <c r="M5" s="3" t="s">
        <v>33</v>
      </c>
      <c r="N5" s="3" t="s">
        <v>29</v>
      </c>
      <c r="O5" s="3" t="s">
        <v>224</v>
      </c>
      <c r="P5" s="3" t="s">
        <v>31</v>
      </c>
      <c r="Q5" s="4">
        <v>9033.3799999999992</v>
      </c>
    </row>
    <row r="6" spans="1:17" ht="42.75" customHeight="1" x14ac:dyDescent="0.25">
      <c r="A6" s="2">
        <v>3</v>
      </c>
      <c r="B6" s="33" t="s">
        <v>20</v>
      </c>
      <c r="C6" s="34" t="s">
        <v>21</v>
      </c>
      <c r="D6" s="35" t="s">
        <v>222</v>
      </c>
      <c r="E6" s="36" t="s">
        <v>22</v>
      </c>
      <c r="F6" s="40" t="s">
        <v>23</v>
      </c>
      <c r="G6" s="40" t="s">
        <v>24</v>
      </c>
      <c r="H6" s="40" t="s">
        <v>25</v>
      </c>
      <c r="I6" s="40" t="s">
        <v>26</v>
      </c>
      <c r="J6" s="40" t="s">
        <v>27</v>
      </c>
      <c r="K6" s="11" t="s">
        <v>34</v>
      </c>
      <c r="L6" s="12" t="s">
        <v>29</v>
      </c>
      <c r="M6" s="12" t="s">
        <v>35</v>
      </c>
      <c r="N6" s="12" t="s">
        <v>29</v>
      </c>
      <c r="O6" s="27" t="s">
        <v>229</v>
      </c>
      <c r="P6" s="3" t="s">
        <v>31</v>
      </c>
      <c r="Q6" s="4">
        <v>4106.08</v>
      </c>
    </row>
    <row r="7" spans="1:17" ht="29.25" customHeight="1" x14ac:dyDescent="0.25">
      <c r="A7" s="2">
        <v>4</v>
      </c>
      <c r="B7" s="33" t="s">
        <v>20</v>
      </c>
      <c r="C7" s="34" t="s">
        <v>21</v>
      </c>
      <c r="D7" s="35" t="s">
        <v>225</v>
      </c>
      <c r="E7" s="33" t="s">
        <v>36</v>
      </c>
      <c r="F7" s="34" t="s">
        <v>37</v>
      </c>
      <c r="G7" s="34" t="s">
        <v>38</v>
      </c>
      <c r="H7" s="34" t="s">
        <v>25</v>
      </c>
      <c r="I7" s="34" t="s">
        <v>39</v>
      </c>
      <c r="J7" s="34" t="s">
        <v>40</v>
      </c>
      <c r="K7" s="22" t="s">
        <v>41</v>
      </c>
      <c r="L7" s="22" t="s">
        <v>29</v>
      </c>
      <c r="M7" s="22" t="s">
        <v>42</v>
      </c>
      <c r="N7" s="22" t="s">
        <v>29</v>
      </c>
      <c r="O7" s="8" t="s">
        <v>226</v>
      </c>
      <c r="P7" s="3" t="s">
        <v>43</v>
      </c>
      <c r="Q7" s="4">
        <v>34123.54</v>
      </c>
    </row>
    <row r="8" spans="1:17" ht="42.75" customHeight="1" x14ac:dyDescent="0.25">
      <c r="A8" s="2">
        <v>5</v>
      </c>
      <c r="B8" s="33" t="s">
        <v>20</v>
      </c>
      <c r="C8" s="34" t="s">
        <v>21</v>
      </c>
      <c r="D8" s="35" t="s">
        <v>225</v>
      </c>
      <c r="E8" s="33" t="s">
        <v>36</v>
      </c>
      <c r="F8" s="34" t="s">
        <v>37</v>
      </c>
      <c r="G8" s="34" t="s">
        <v>38</v>
      </c>
      <c r="H8" s="34" t="s">
        <v>25</v>
      </c>
      <c r="I8" s="34" t="s">
        <v>39</v>
      </c>
      <c r="J8" s="34" t="s">
        <v>40</v>
      </c>
      <c r="K8" s="22" t="s">
        <v>44</v>
      </c>
      <c r="L8" s="22" t="s">
        <v>29</v>
      </c>
      <c r="M8" s="22" t="s">
        <v>45</v>
      </c>
      <c r="N8" s="22" t="s">
        <v>29</v>
      </c>
      <c r="O8" s="8" t="s">
        <v>227</v>
      </c>
      <c r="P8" s="3" t="s">
        <v>43</v>
      </c>
      <c r="Q8" s="4">
        <v>4468.5600000000004</v>
      </c>
    </row>
    <row r="9" spans="1:17" ht="42.75" customHeight="1" x14ac:dyDescent="0.25">
      <c r="A9" s="2">
        <v>6</v>
      </c>
      <c r="B9" s="33" t="s">
        <v>20</v>
      </c>
      <c r="C9" s="34" t="s">
        <v>21</v>
      </c>
      <c r="D9" s="35" t="s">
        <v>225</v>
      </c>
      <c r="E9" s="33" t="s">
        <v>36</v>
      </c>
      <c r="F9" s="34" t="s">
        <v>37</v>
      </c>
      <c r="G9" s="34" t="s">
        <v>38</v>
      </c>
      <c r="H9" s="34" t="s">
        <v>25</v>
      </c>
      <c r="I9" s="34" t="s">
        <v>39</v>
      </c>
      <c r="J9" s="34" t="s">
        <v>40</v>
      </c>
      <c r="K9" s="22" t="s">
        <v>46</v>
      </c>
      <c r="L9" s="22" t="s">
        <v>29</v>
      </c>
      <c r="M9" s="22" t="s">
        <v>47</v>
      </c>
      <c r="N9" s="22" t="s">
        <v>29</v>
      </c>
      <c r="O9" s="8" t="s">
        <v>228</v>
      </c>
      <c r="P9" s="3" t="s">
        <v>43</v>
      </c>
      <c r="Q9" s="4">
        <v>2031.16</v>
      </c>
    </row>
    <row r="10" spans="1:17" ht="33.75" customHeight="1" x14ac:dyDescent="0.25">
      <c r="A10" s="2">
        <v>7</v>
      </c>
      <c r="B10" s="33" t="s">
        <v>20</v>
      </c>
      <c r="C10" s="34" t="s">
        <v>21</v>
      </c>
      <c r="D10" s="23" t="s">
        <v>230</v>
      </c>
      <c r="E10" s="26" t="s">
        <v>48</v>
      </c>
      <c r="F10" s="10" t="s">
        <v>49</v>
      </c>
      <c r="G10" s="10" t="s">
        <v>50</v>
      </c>
      <c r="H10" s="10" t="s">
        <v>51</v>
      </c>
      <c r="I10" s="10" t="s">
        <v>52</v>
      </c>
      <c r="J10" s="10" t="s">
        <v>53</v>
      </c>
      <c r="K10" s="10" t="s">
        <v>54</v>
      </c>
      <c r="L10" s="10" t="s">
        <v>55</v>
      </c>
      <c r="M10" s="10" t="s">
        <v>56</v>
      </c>
      <c r="N10" s="10" t="s">
        <v>55</v>
      </c>
      <c r="O10" s="3" t="s">
        <v>231</v>
      </c>
      <c r="P10" s="3" t="s">
        <v>57</v>
      </c>
      <c r="Q10" s="4">
        <v>453.3</v>
      </c>
    </row>
    <row r="11" spans="1:17" ht="29.25" customHeight="1" x14ac:dyDescent="0.25">
      <c r="A11" s="2">
        <v>8</v>
      </c>
      <c r="B11" s="28" t="s">
        <v>58</v>
      </c>
      <c r="C11" s="13" t="s">
        <v>21</v>
      </c>
      <c r="D11" s="24" t="s">
        <v>232</v>
      </c>
      <c r="E11" s="24" t="s">
        <v>59</v>
      </c>
      <c r="F11" s="30" t="s">
        <v>60</v>
      </c>
      <c r="G11" s="12" t="s">
        <v>61</v>
      </c>
      <c r="H11" s="12" t="s">
        <v>51</v>
      </c>
      <c r="I11" s="3" t="s">
        <v>62</v>
      </c>
      <c r="J11" s="3" t="s">
        <v>63</v>
      </c>
      <c r="K11" s="3" t="s">
        <v>64</v>
      </c>
      <c r="L11" s="3" t="s">
        <v>55</v>
      </c>
      <c r="M11" s="3" t="s">
        <v>65</v>
      </c>
      <c r="N11" s="3" t="s">
        <v>55</v>
      </c>
      <c r="O11" s="25" t="s">
        <v>233</v>
      </c>
      <c r="P11" s="3" t="s">
        <v>66</v>
      </c>
      <c r="Q11" s="4">
        <v>1290.99</v>
      </c>
    </row>
    <row r="12" spans="1:17" ht="53.25" customHeight="1" x14ac:dyDescent="0.25">
      <c r="A12" s="2">
        <v>9</v>
      </c>
      <c r="B12" s="33" t="s">
        <v>67</v>
      </c>
      <c r="C12" s="34" t="s">
        <v>21</v>
      </c>
      <c r="D12" s="33" t="s">
        <v>234</v>
      </c>
      <c r="E12" s="33" t="s">
        <v>68</v>
      </c>
      <c r="F12" s="34" t="s">
        <v>69</v>
      </c>
      <c r="G12" s="34" t="s">
        <v>70</v>
      </c>
      <c r="H12" s="34" t="s">
        <v>71</v>
      </c>
      <c r="I12" s="8" t="s">
        <v>72</v>
      </c>
      <c r="J12" s="3" t="s">
        <v>73</v>
      </c>
      <c r="K12" s="3" t="s">
        <v>74</v>
      </c>
      <c r="L12" s="3" t="s">
        <v>75</v>
      </c>
      <c r="M12" s="3" t="s">
        <v>76</v>
      </c>
      <c r="N12" s="3" t="s">
        <v>75</v>
      </c>
      <c r="O12" s="3" t="s">
        <v>239</v>
      </c>
      <c r="P12" s="3" t="s">
        <v>77</v>
      </c>
      <c r="Q12" s="4">
        <v>9992.7999999999993</v>
      </c>
    </row>
    <row r="13" spans="1:17" ht="53.25" customHeight="1" x14ac:dyDescent="0.25">
      <c r="A13" s="2">
        <v>10</v>
      </c>
      <c r="B13" s="33" t="s">
        <v>67</v>
      </c>
      <c r="C13" s="34" t="s">
        <v>21</v>
      </c>
      <c r="D13" s="33" t="s">
        <v>234</v>
      </c>
      <c r="E13" s="33" t="s">
        <v>68</v>
      </c>
      <c r="F13" s="34" t="s">
        <v>69</v>
      </c>
      <c r="G13" s="34" t="s">
        <v>70</v>
      </c>
      <c r="H13" s="34" t="s">
        <v>71</v>
      </c>
      <c r="I13" s="8" t="s">
        <v>78</v>
      </c>
      <c r="J13" s="3" t="s">
        <v>73</v>
      </c>
      <c r="K13" s="3" t="s">
        <v>79</v>
      </c>
      <c r="L13" s="3" t="s">
        <v>75</v>
      </c>
      <c r="M13" s="3" t="s">
        <v>80</v>
      </c>
      <c r="N13" s="3" t="s">
        <v>75</v>
      </c>
      <c r="O13" s="3" t="s">
        <v>240</v>
      </c>
      <c r="P13" s="3" t="s">
        <v>77</v>
      </c>
      <c r="Q13" s="4">
        <v>5886.16</v>
      </c>
    </row>
    <row r="14" spans="1:17" ht="33.75" customHeight="1" x14ac:dyDescent="0.25">
      <c r="A14" s="2">
        <v>11</v>
      </c>
      <c r="B14" s="33" t="s">
        <v>20</v>
      </c>
      <c r="C14" s="34" t="s">
        <v>21</v>
      </c>
      <c r="D14" s="33" t="s">
        <v>235</v>
      </c>
      <c r="E14" s="33" t="s">
        <v>81</v>
      </c>
      <c r="F14" s="34" t="s">
        <v>82</v>
      </c>
      <c r="G14" s="9" t="s">
        <v>83</v>
      </c>
      <c r="H14" s="10" t="s">
        <v>84</v>
      </c>
      <c r="I14" s="3" t="s">
        <v>85</v>
      </c>
      <c r="J14" s="3" t="s">
        <v>73</v>
      </c>
      <c r="K14" s="3" t="s">
        <v>86</v>
      </c>
      <c r="L14" s="3" t="s">
        <v>75</v>
      </c>
      <c r="M14" s="3" t="s">
        <v>87</v>
      </c>
      <c r="N14" s="3" t="s">
        <v>75</v>
      </c>
      <c r="O14" s="3" t="s">
        <v>236</v>
      </c>
      <c r="P14" s="3" t="s">
        <v>88</v>
      </c>
      <c r="Q14" s="4">
        <v>14880</v>
      </c>
    </row>
    <row r="15" spans="1:17" ht="33.75" customHeight="1" x14ac:dyDescent="0.25">
      <c r="A15" s="2">
        <v>12</v>
      </c>
      <c r="B15" s="33" t="s">
        <v>20</v>
      </c>
      <c r="C15" s="34" t="s">
        <v>21</v>
      </c>
      <c r="D15" s="33" t="s">
        <v>235</v>
      </c>
      <c r="E15" s="33" t="s">
        <v>81</v>
      </c>
      <c r="F15" s="34" t="s">
        <v>82</v>
      </c>
      <c r="G15" s="8" t="s">
        <v>89</v>
      </c>
      <c r="H15" s="3" t="s">
        <v>84</v>
      </c>
      <c r="I15" s="3" t="s">
        <v>90</v>
      </c>
      <c r="J15" s="3" t="s">
        <v>73</v>
      </c>
      <c r="K15" s="3" t="s">
        <v>91</v>
      </c>
      <c r="L15" s="3" t="s">
        <v>75</v>
      </c>
      <c r="M15" s="3" t="s">
        <v>92</v>
      </c>
      <c r="N15" s="3" t="s">
        <v>75</v>
      </c>
      <c r="O15" s="3" t="s">
        <v>237</v>
      </c>
      <c r="P15" s="3" t="s">
        <v>88</v>
      </c>
      <c r="Q15" s="4">
        <v>62465</v>
      </c>
    </row>
    <row r="16" spans="1:17" ht="33.75" customHeight="1" x14ac:dyDescent="0.25">
      <c r="A16" s="2">
        <v>13</v>
      </c>
      <c r="B16" s="33" t="s">
        <v>20</v>
      </c>
      <c r="C16" s="34" t="s">
        <v>21</v>
      </c>
      <c r="D16" s="33" t="s">
        <v>235</v>
      </c>
      <c r="E16" s="33" t="s">
        <v>81</v>
      </c>
      <c r="F16" s="34" t="s">
        <v>82</v>
      </c>
      <c r="G16" s="8" t="s">
        <v>93</v>
      </c>
      <c r="H16" s="3" t="s">
        <v>63</v>
      </c>
      <c r="I16" s="3" t="s">
        <v>94</v>
      </c>
      <c r="J16" s="3" t="s">
        <v>73</v>
      </c>
      <c r="K16" s="3" t="s">
        <v>95</v>
      </c>
      <c r="L16" s="3" t="s">
        <v>75</v>
      </c>
      <c r="M16" s="3" t="s">
        <v>96</v>
      </c>
      <c r="N16" s="3" t="s">
        <v>75</v>
      </c>
      <c r="O16" s="3" t="s">
        <v>238</v>
      </c>
      <c r="P16" s="3" t="s">
        <v>88</v>
      </c>
      <c r="Q16" s="4">
        <v>29760</v>
      </c>
    </row>
    <row r="17" spans="1:17" ht="33.75" customHeight="1" x14ac:dyDescent="0.25">
      <c r="A17" s="2">
        <v>14</v>
      </c>
      <c r="B17" s="33" t="s">
        <v>20</v>
      </c>
      <c r="C17" s="34" t="s">
        <v>21</v>
      </c>
      <c r="D17" s="33" t="s">
        <v>235</v>
      </c>
      <c r="E17" s="33" t="s">
        <v>81</v>
      </c>
      <c r="F17" s="34" t="s">
        <v>82</v>
      </c>
      <c r="G17" s="8" t="s">
        <v>97</v>
      </c>
      <c r="H17" s="3" t="s">
        <v>63</v>
      </c>
      <c r="I17" s="3" t="s">
        <v>98</v>
      </c>
      <c r="J17" s="3" t="s">
        <v>73</v>
      </c>
      <c r="K17" s="3" t="s">
        <v>99</v>
      </c>
      <c r="L17" s="3" t="s">
        <v>75</v>
      </c>
      <c r="M17" s="3" t="s">
        <v>100</v>
      </c>
      <c r="N17" s="3" t="s">
        <v>75</v>
      </c>
      <c r="O17" s="3" t="s">
        <v>241</v>
      </c>
      <c r="P17" s="3" t="s">
        <v>88</v>
      </c>
      <c r="Q17" s="4">
        <v>17360</v>
      </c>
    </row>
    <row r="18" spans="1:17" ht="33.75" customHeight="1" x14ac:dyDescent="0.25">
      <c r="A18" s="2">
        <v>15</v>
      </c>
      <c r="B18" s="33" t="s">
        <v>20</v>
      </c>
      <c r="C18" s="34" t="s">
        <v>21</v>
      </c>
      <c r="D18" s="33" t="s">
        <v>235</v>
      </c>
      <c r="E18" s="33" t="s">
        <v>81</v>
      </c>
      <c r="F18" s="34" t="s">
        <v>82</v>
      </c>
      <c r="G18" s="8" t="s">
        <v>101</v>
      </c>
      <c r="H18" s="3" t="s">
        <v>63</v>
      </c>
      <c r="I18" s="3" t="s">
        <v>102</v>
      </c>
      <c r="J18" s="3" t="s">
        <v>73</v>
      </c>
      <c r="K18" s="3" t="s">
        <v>103</v>
      </c>
      <c r="L18" s="3" t="s">
        <v>75</v>
      </c>
      <c r="M18" s="3" t="s">
        <v>104</v>
      </c>
      <c r="N18" s="3" t="s">
        <v>75</v>
      </c>
      <c r="O18" s="3" t="s">
        <v>242</v>
      </c>
      <c r="P18" s="3" t="s">
        <v>88</v>
      </c>
      <c r="Q18" s="4">
        <v>4185</v>
      </c>
    </row>
    <row r="19" spans="1:17" ht="33.75" customHeight="1" x14ac:dyDescent="0.25">
      <c r="A19" s="2">
        <v>16</v>
      </c>
      <c r="B19" s="33" t="s">
        <v>20</v>
      </c>
      <c r="C19" s="34" t="s">
        <v>21</v>
      </c>
      <c r="D19" s="33" t="s">
        <v>235</v>
      </c>
      <c r="E19" s="36" t="s">
        <v>81</v>
      </c>
      <c r="F19" s="40" t="s">
        <v>82</v>
      </c>
      <c r="G19" s="11" t="s">
        <v>105</v>
      </c>
      <c r="H19" s="12" t="s">
        <v>63</v>
      </c>
      <c r="I19" s="12" t="s">
        <v>106</v>
      </c>
      <c r="J19" s="12" t="s">
        <v>73</v>
      </c>
      <c r="K19" s="3" t="s">
        <v>107</v>
      </c>
      <c r="L19" s="3" t="s">
        <v>75</v>
      </c>
      <c r="M19" s="3" t="s">
        <v>108</v>
      </c>
      <c r="N19" s="3" t="s">
        <v>75</v>
      </c>
      <c r="O19" s="3" t="s">
        <v>243</v>
      </c>
      <c r="P19" s="3" t="s">
        <v>88</v>
      </c>
      <c r="Q19" s="4">
        <v>9920</v>
      </c>
    </row>
    <row r="20" spans="1:17" ht="33.75" customHeight="1" x14ac:dyDescent="0.25">
      <c r="A20" s="2">
        <v>17</v>
      </c>
      <c r="B20" s="33" t="s">
        <v>20</v>
      </c>
      <c r="C20" s="34" t="s">
        <v>21</v>
      </c>
      <c r="D20" s="33" t="s">
        <v>244</v>
      </c>
      <c r="E20" s="37" t="s">
        <v>109</v>
      </c>
      <c r="F20" s="34" t="s">
        <v>110</v>
      </c>
      <c r="G20" s="34" t="s">
        <v>111</v>
      </c>
      <c r="H20" s="34" t="s">
        <v>25</v>
      </c>
      <c r="I20" s="34" t="s">
        <v>112</v>
      </c>
      <c r="J20" s="34" t="s">
        <v>75</v>
      </c>
      <c r="K20" s="8" t="s">
        <v>113</v>
      </c>
      <c r="L20" s="3" t="s">
        <v>75</v>
      </c>
      <c r="M20" s="3" t="s">
        <v>114</v>
      </c>
      <c r="N20" s="3" t="s">
        <v>75</v>
      </c>
      <c r="O20" s="3" t="s">
        <v>245</v>
      </c>
      <c r="P20" s="3" t="s">
        <v>57</v>
      </c>
      <c r="Q20" s="4">
        <v>29981.72</v>
      </c>
    </row>
    <row r="21" spans="1:17" ht="42.75" customHeight="1" x14ac:dyDescent="0.25">
      <c r="A21" s="2">
        <v>18</v>
      </c>
      <c r="B21" s="33" t="s">
        <v>20</v>
      </c>
      <c r="C21" s="34" t="s">
        <v>21</v>
      </c>
      <c r="D21" s="33" t="s">
        <v>244</v>
      </c>
      <c r="E21" s="37" t="s">
        <v>109</v>
      </c>
      <c r="F21" s="34" t="s">
        <v>110</v>
      </c>
      <c r="G21" s="34" t="s">
        <v>111</v>
      </c>
      <c r="H21" s="34" t="s">
        <v>25</v>
      </c>
      <c r="I21" s="34" t="s">
        <v>112</v>
      </c>
      <c r="J21" s="34" t="s">
        <v>75</v>
      </c>
      <c r="K21" s="8" t="s">
        <v>115</v>
      </c>
      <c r="L21" s="3" t="s">
        <v>75</v>
      </c>
      <c r="M21" s="3" t="s">
        <v>116</v>
      </c>
      <c r="N21" s="3" t="s">
        <v>75</v>
      </c>
      <c r="O21" s="3" t="s">
        <v>275</v>
      </c>
      <c r="P21" s="3" t="s">
        <v>57</v>
      </c>
      <c r="Q21" s="4">
        <v>1577.98</v>
      </c>
    </row>
    <row r="22" spans="1:17" ht="33.75" customHeight="1" x14ac:dyDescent="0.25">
      <c r="A22" s="2">
        <v>19</v>
      </c>
      <c r="B22" s="33" t="s">
        <v>58</v>
      </c>
      <c r="C22" s="34" t="s">
        <v>21</v>
      </c>
      <c r="D22" s="33" t="s">
        <v>246</v>
      </c>
      <c r="E22" s="37" t="s">
        <v>117</v>
      </c>
      <c r="F22" s="34" t="s">
        <v>118</v>
      </c>
      <c r="G22" s="34" t="s">
        <v>119</v>
      </c>
      <c r="H22" s="34" t="s">
        <v>120</v>
      </c>
      <c r="I22" s="34" t="s">
        <v>121</v>
      </c>
      <c r="J22" s="34" t="s">
        <v>75</v>
      </c>
      <c r="K22" s="8" t="s">
        <v>122</v>
      </c>
      <c r="L22" s="3" t="s">
        <v>123</v>
      </c>
      <c r="M22" s="3" t="s">
        <v>124</v>
      </c>
      <c r="N22" s="3" t="s">
        <v>123</v>
      </c>
      <c r="O22" s="3" t="s">
        <v>247</v>
      </c>
      <c r="P22" s="3" t="s">
        <v>57</v>
      </c>
      <c r="Q22" s="4">
        <v>12639.51</v>
      </c>
    </row>
    <row r="23" spans="1:17" ht="42.75" customHeight="1" x14ac:dyDescent="0.25">
      <c r="A23" s="2">
        <v>20</v>
      </c>
      <c r="B23" s="33" t="s">
        <v>58</v>
      </c>
      <c r="C23" s="34" t="s">
        <v>21</v>
      </c>
      <c r="D23" s="33" t="s">
        <v>246</v>
      </c>
      <c r="E23" s="37" t="s">
        <v>117</v>
      </c>
      <c r="F23" s="34" t="s">
        <v>118</v>
      </c>
      <c r="G23" s="34" t="s">
        <v>119</v>
      </c>
      <c r="H23" s="34" t="s">
        <v>120</v>
      </c>
      <c r="I23" s="34" t="s">
        <v>121</v>
      </c>
      <c r="J23" s="34" t="s">
        <v>75</v>
      </c>
      <c r="K23" s="8" t="s">
        <v>125</v>
      </c>
      <c r="L23" s="3" t="s">
        <v>123</v>
      </c>
      <c r="M23" s="3" t="s">
        <v>126</v>
      </c>
      <c r="N23" s="3" t="s">
        <v>123</v>
      </c>
      <c r="O23" s="3" t="s">
        <v>276</v>
      </c>
      <c r="P23" s="3" t="s">
        <v>57</v>
      </c>
      <c r="Q23" s="4">
        <v>665.24</v>
      </c>
    </row>
    <row r="24" spans="1:17" ht="33.75" customHeight="1" x14ac:dyDescent="0.25">
      <c r="A24" s="2">
        <v>21</v>
      </c>
      <c r="B24" s="33" t="s">
        <v>20</v>
      </c>
      <c r="C24" s="34" t="s">
        <v>21</v>
      </c>
      <c r="D24" s="33" t="s">
        <v>248</v>
      </c>
      <c r="E24" s="33" t="s">
        <v>127</v>
      </c>
      <c r="F24" s="34" t="s">
        <v>128</v>
      </c>
      <c r="G24" s="34" t="s">
        <v>129</v>
      </c>
      <c r="H24" s="34" t="s">
        <v>29</v>
      </c>
      <c r="I24" s="34" t="s">
        <v>130</v>
      </c>
      <c r="J24" s="34" t="s">
        <v>75</v>
      </c>
      <c r="K24" s="8" t="s">
        <v>131</v>
      </c>
      <c r="L24" s="3" t="s">
        <v>123</v>
      </c>
      <c r="M24" s="3" t="s">
        <v>132</v>
      </c>
      <c r="N24" s="3" t="s">
        <v>123</v>
      </c>
      <c r="O24" s="3" t="s">
        <v>249</v>
      </c>
      <c r="P24" s="3" t="s">
        <v>57</v>
      </c>
      <c r="Q24" s="4">
        <v>130794.58</v>
      </c>
    </row>
    <row r="25" spans="1:17" ht="42.75" customHeight="1" x14ac:dyDescent="0.25">
      <c r="A25" s="2">
        <v>22</v>
      </c>
      <c r="B25" s="33" t="s">
        <v>20</v>
      </c>
      <c r="C25" s="34" t="s">
        <v>21</v>
      </c>
      <c r="D25" s="33" t="s">
        <v>248</v>
      </c>
      <c r="E25" s="33" t="s">
        <v>127</v>
      </c>
      <c r="F25" s="34" t="s">
        <v>128</v>
      </c>
      <c r="G25" s="34" t="s">
        <v>129</v>
      </c>
      <c r="H25" s="34" t="s">
        <v>29</v>
      </c>
      <c r="I25" s="34" t="s">
        <v>130</v>
      </c>
      <c r="J25" s="34" t="s">
        <v>75</v>
      </c>
      <c r="K25" s="8" t="s">
        <v>133</v>
      </c>
      <c r="L25" s="3" t="s">
        <v>123</v>
      </c>
      <c r="M25" s="3" t="s">
        <v>134</v>
      </c>
      <c r="N25" s="3" t="s">
        <v>123</v>
      </c>
      <c r="O25" s="3" t="s">
        <v>250</v>
      </c>
      <c r="P25" s="3" t="s">
        <v>57</v>
      </c>
      <c r="Q25" s="4">
        <v>6883.92</v>
      </c>
    </row>
    <row r="26" spans="1:17" ht="29.25" customHeight="1" x14ac:dyDescent="0.25">
      <c r="A26" s="2">
        <v>23</v>
      </c>
      <c r="B26" s="28" t="s">
        <v>58</v>
      </c>
      <c r="C26" s="13" t="s">
        <v>21</v>
      </c>
      <c r="D26" s="26" t="s">
        <v>253</v>
      </c>
      <c r="E26" s="26" t="s">
        <v>135</v>
      </c>
      <c r="F26" s="10" t="s">
        <v>136</v>
      </c>
      <c r="G26" s="10" t="s">
        <v>137</v>
      </c>
      <c r="H26" s="10" t="s">
        <v>138</v>
      </c>
      <c r="I26" s="10" t="s">
        <v>139</v>
      </c>
      <c r="J26" s="10" t="s">
        <v>75</v>
      </c>
      <c r="K26" s="3" t="s">
        <v>140</v>
      </c>
      <c r="L26" s="3" t="s">
        <v>123</v>
      </c>
      <c r="M26" s="3" t="s">
        <v>141</v>
      </c>
      <c r="N26" s="3" t="s">
        <v>123</v>
      </c>
      <c r="O26" s="3" t="s">
        <v>251</v>
      </c>
      <c r="P26" s="3" t="s">
        <v>142</v>
      </c>
      <c r="Q26" s="4">
        <v>1920</v>
      </c>
    </row>
    <row r="27" spans="1:17" ht="33.75" customHeight="1" x14ac:dyDescent="0.25">
      <c r="A27" s="2">
        <v>24</v>
      </c>
      <c r="B27" s="33" t="s">
        <v>20</v>
      </c>
      <c r="C27" s="34" t="s">
        <v>21</v>
      </c>
      <c r="D27" s="16" t="s">
        <v>252</v>
      </c>
      <c r="E27" s="39" t="s">
        <v>143</v>
      </c>
      <c r="F27" s="3" t="s">
        <v>144</v>
      </c>
      <c r="G27" s="3" t="s">
        <v>145</v>
      </c>
      <c r="H27" s="3" t="s">
        <v>146</v>
      </c>
      <c r="I27" s="3" t="s">
        <v>147</v>
      </c>
      <c r="J27" s="3" t="s">
        <v>123</v>
      </c>
      <c r="K27" s="3" t="s">
        <v>148</v>
      </c>
      <c r="L27" s="3" t="s">
        <v>149</v>
      </c>
      <c r="M27" s="3" t="s">
        <v>150</v>
      </c>
      <c r="N27" s="3" t="s">
        <v>149</v>
      </c>
      <c r="O27" s="3" t="s">
        <v>277</v>
      </c>
      <c r="P27" s="3" t="s">
        <v>151</v>
      </c>
      <c r="Q27" s="4">
        <v>532.5</v>
      </c>
    </row>
    <row r="28" spans="1:17" ht="33.75" customHeight="1" x14ac:dyDescent="0.25">
      <c r="A28" s="2">
        <v>25</v>
      </c>
      <c r="B28" s="33" t="s">
        <v>20</v>
      </c>
      <c r="C28" s="34" t="s">
        <v>21</v>
      </c>
      <c r="D28" s="16" t="s">
        <v>279</v>
      </c>
      <c r="E28" s="39" t="s">
        <v>152</v>
      </c>
      <c r="F28" s="3" t="s">
        <v>153</v>
      </c>
      <c r="G28" s="3" t="s">
        <v>154</v>
      </c>
      <c r="H28" s="3" t="s">
        <v>155</v>
      </c>
      <c r="I28" s="3" t="s">
        <v>156</v>
      </c>
      <c r="J28" s="3" t="s">
        <v>123</v>
      </c>
      <c r="K28" s="3" t="s">
        <v>157</v>
      </c>
      <c r="L28" s="3" t="s">
        <v>149</v>
      </c>
      <c r="M28" s="3" t="s">
        <v>158</v>
      </c>
      <c r="N28" s="3" t="s">
        <v>149</v>
      </c>
      <c r="O28" s="3" t="s">
        <v>254</v>
      </c>
      <c r="P28" s="3" t="s">
        <v>88</v>
      </c>
      <c r="Q28" s="4">
        <v>4487.04</v>
      </c>
    </row>
    <row r="29" spans="1:17" ht="33.75" customHeight="1" x14ac:dyDescent="0.25">
      <c r="A29" s="5">
        <v>26</v>
      </c>
      <c r="B29" s="33" t="s">
        <v>20</v>
      </c>
      <c r="C29" s="34" t="s">
        <v>21</v>
      </c>
      <c r="D29" s="15" t="s">
        <v>278</v>
      </c>
      <c r="E29" s="24" t="s">
        <v>152</v>
      </c>
      <c r="F29" s="12" t="s">
        <v>153</v>
      </c>
      <c r="G29" s="12" t="s">
        <v>159</v>
      </c>
      <c r="H29" s="12" t="s">
        <v>25</v>
      </c>
      <c r="I29" s="3" t="s">
        <v>160</v>
      </c>
      <c r="J29" s="3" t="s">
        <v>123</v>
      </c>
      <c r="K29" s="3" t="s">
        <v>161</v>
      </c>
      <c r="L29" s="3" t="s">
        <v>149</v>
      </c>
      <c r="M29" s="3" t="s">
        <v>162</v>
      </c>
      <c r="N29" s="3" t="s">
        <v>149</v>
      </c>
      <c r="O29" s="3" t="s">
        <v>255</v>
      </c>
      <c r="P29" s="3" t="s">
        <v>88</v>
      </c>
      <c r="Q29" s="4">
        <v>3923.05</v>
      </c>
    </row>
    <row r="30" spans="1:17" ht="53.25" customHeight="1" x14ac:dyDescent="0.25">
      <c r="A30" s="6">
        <v>27</v>
      </c>
      <c r="B30" s="33" t="s">
        <v>163</v>
      </c>
      <c r="C30" s="34" t="s">
        <v>21</v>
      </c>
      <c r="D30" s="33" t="s">
        <v>256</v>
      </c>
      <c r="E30" s="37" t="s">
        <v>152</v>
      </c>
      <c r="F30" s="34" t="s">
        <v>153</v>
      </c>
      <c r="G30" s="34" t="s">
        <v>164</v>
      </c>
      <c r="H30" s="34" t="s">
        <v>165</v>
      </c>
      <c r="I30" s="8" t="s">
        <v>166</v>
      </c>
      <c r="J30" s="3" t="s">
        <v>123</v>
      </c>
      <c r="K30" s="3" t="s">
        <v>167</v>
      </c>
      <c r="L30" s="3" t="s">
        <v>149</v>
      </c>
      <c r="M30" s="3" t="s">
        <v>168</v>
      </c>
      <c r="N30" s="3" t="s">
        <v>149</v>
      </c>
      <c r="O30" s="3" t="s">
        <v>257</v>
      </c>
      <c r="P30" s="3" t="s">
        <v>88</v>
      </c>
      <c r="Q30" s="4">
        <v>3529.39</v>
      </c>
    </row>
    <row r="31" spans="1:17" ht="53.25" customHeight="1" x14ac:dyDescent="0.25">
      <c r="A31" s="6">
        <v>28</v>
      </c>
      <c r="B31" s="33" t="s">
        <v>163</v>
      </c>
      <c r="C31" s="34" t="s">
        <v>21</v>
      </c>
      <c r="D31" s="33" t="s">
        <v>256</v>
      </c>
      <c r="E31" s="37" t="s">
        <v>152</v>
      </c>
      <c r="F31" s="34" t="s">
        <v>153</v>
      </c>
      <c r="G31" s="34" t="s">
        <v>164</v>
      </c>
      <c r="H31" s="34" t="s">
        <v>165</v>
      </c>
      <c r="I31" s="8" t="s">
        <v>169</v>
      </c>
      <c r="J31" s="3" t="s">
        <v>123</v>
      </c>
      <c r="K31" s="3" t="s">
        <v>170</v>
      </c>
      <c r="L31" s="3" t="s">
        <v>149</v>
      </c>
      <c r="M31" s="3" t="s">
        <v>171</v>
      </c>
      <c r="N31" s="3" t="s">
        <v>149</v>
      </c>
      <c r="O31" s="3" t="s">
        <v>258</v>
      </c>
      <c r="P31" s="3" t="s">
        <v>88</v>
      </c>
      <c r="Q31" s="4">
        <v>4877.05</v>
      </c>
    </row>
    <row r="32" spans="1:17" ht="33.75" customHeight="1" x14ac:dyDescent="0.25">
      <c r="A32" s="6">
        <v>29</v>
      </c>
      <c r="B32" s="33" t="s">
        <v>58</v>
      </c>
      <c r="C32" s="34" t="s">
        <v>21</v>
      </c>
      <c r="D32" s="33" t="s">
        <v>256</v>
      </c>
      <c r="E32" s="37" t="s">
        <v>152</v>
      </c>
      <c r="F32" s="34" t="s">
        <v>153</v>
      </c>
      <c r="G32" s="34" t="s">
        <v>172</v>
      </c>
      <c r="H32" s="34" t="s">
        <v>165</v>
      </c>
      <c r="I32" s="8" t="s">
        <v>173</v>
      </c>
      <c r="J32" s="3" t="s">
        <v>123</v>
      </c>
      <c r="K32" s="3" t="s">
        <v>174</v>
      </c>
      <c r="L32" s="3" t="s">
        <v>149</v>
      </c>
      <c r="M32" s="3" t="s">
        <v>175</v>
      </c>
      <c r="N32" s="3" t="s">
        <v>149</v>
      </c>
      <c r="O32" s="3" t="s">
        <v>259</v>
      </c>
      <c r="P32" s="3" t="s">
        <v>88</v>
      </c>
      <c r="Q32" s="4">
        <v>7472.19</v>
      </c>
    </row>
    <row r="33" spans="1:17" ht="33.75" customHeight="1" x14ac:dyDescent="0.25">
      <c r="A33" s="6">
        <v>30</v>
      </c>
      <c r="B33" s="33" t="s">
        <v>58</v>
      </c>
      <c r="C33" s="34" t="s">
        <v>21</v>
      </c>
      <c r="D33" s="36" t="s">
        <v>256</v>
      </c>
      <c r="E33" s="38" t="s">
        <v>152</v>
      </c>
      <c r="F33" s="40" t="s">
        <v>153</v>
      </c>
      <c r="G33" s="40" t="s">
        <v>172</v>
      </c>
      <c r="H33" s="40" t="s">
        <v>165</v>
      </c>
      <c r="I33" s="11" t="s">
        <v>176</v>
      </c>
      <c r="J33" s="12" t="s">
        <v>123</v>
      </c>
      <c r="K33" s="3" t="s">
        <v>177</v>
      </c>
      <c r="L33" s="3" t="s">
        <v>149</v>
      </c>
      <c r="M33" s="3" t="s">
        <v>178</v>
      </c>
      <c r="N33" s="3" t="s">
        <v>149</v>
      </c>
      <c r="O33" s="3" t="s">
        <v>260</v>
      </c>
      <c r="P33" s="3" t="s">
        <v>88</v>
      </c>
      <c r="Q33" s="4">
        <v>43458.64</v>
      </c>
    </row>
    <row r="34" spans="1:17" ht="33.75" customHeight="1" x14ac:dyDescent="0.25">
      <c r="A34" s="6">
        <v>31</v>
      </c>
      <c r="B34" s="33" t="s">
        <v>58</v>
      </c>
      <c r="C34" s="34" t="s">
        <v>21</v>
      </c>
      <c r="D34" s="33" t="s">
        <v>261</v>
      </c>
      <c r="E34" s="33" t="s">
        <v>179</v>
      </c>
      <c r="F34" s="34" t="s">
        <v>180</v>
      </c>
      <c r="G34" s="34" t="s">
        <v>181</v>
      </c>
      <c r="H34" s="34" t="s">
        <v>123</v>
      </c>
      <c r="I34" s="34" t="s">
        <v>182</v>
      </c>
      <c r="J34" s="34" t="s">
        <v>149</v>
      </c>
      <c r="K34" s="8" t="s">
        <v>183</v>
      </c>
      <c r="L34" s="3" t="s">
        <v>149</v>
      </c>
      <c r="M34" s="3" t="s">
        <v>184</v>
      </c>
      <c r="N34" s="3" t="s">
        <v>149</v>
      </c>
      <c r="O34" s="3" t="s">
        <v>262</v>
      </c>
      <c r="P34" s="3" t="s">
        <v>57</v>
      </c>
      <c r="Q34" s="4">
        <v>2930.1</v>
      </c>
    </row>
    <row r="35" spans="1:17" ht="42.75" customHeight="1" x14ac:dyDescent="0.25">
      <c r="A35" s="6">
        <v>32</v>
      </c>
      <c r="B35" s="33" t="s">
        <v>58</v>
      </c>
      <c r="C35" s="34" t="s">
        <v>21</v>
      </c>
      <c r="D35" s="33" t="s">
        <v>261</v>
      </c>
      <c r="E35" s="33" t="s">
        <v>179</v>
      </c>
      <c r="F35" s="34" t="s">
        <v>180</v>
      </c>
      <c r="G35" s="34" t="s">
        <v>181</v>
      </c>
      <c r="H35" s="34" t="s">
        <v>123</v>
      </c>
      <c r="I35" s="34" t="s">
        <v>182</v>
      </c>
      <c r="J35" s="34" t="s">
        <v>149</v>
      </c>
      <c r="K35" s="8" t="s">
        <v>185</v>
      </c>
      <c r="L35" s="3" t="s">
        <v>149</v>
      </c>
      <c r="M35" s="3" t="s">
        <v>186</v>
      </c>
      <c r="N35" s="3" t="s">
        <v>149</v>
      </c>
      <c r="O35" s="3" t="s">
        <v>263</v>
      </c>
      <c r="P35" s="3" t="s">
        <v>57</v>
      </c>
      <c r="Q35" s="4">
        <v>69.900000000000006</v>
      </c>
    </row>
    <row r="36" spans="1:17" ht="170.25" customHeight="1" x14ac:dyDescent="0.25">
      <c r="A36" s="6">
        <v>33</v>
      </c>
      <c r="B36" s="33" t="s">
        <v>163</v>
      </c>
      <c r="C36" s="34" t="s">
        <v>21</v>
      </c>
      <c r="D36" s="35" t="s">
        <v>264</v>
      </c>
      <c r="E36" s="33" t="s">
        <v>81</v>
      </c>
      <c r="F36" s="34" t="s">
        <v>82</v>
      </c>
      <c r="G36" s="41" t="s">
        <v>187</v>
      </c>
      <c r="H36" s="34" t="s">
        <v>188</v>
      </c>
      <c r="I36" s="42" t="s">
        <v>189</v>
      </c>
      <c r="J36" s="42" t="s">
        <v>190</v>
      </c>
      <c r="K36" s="8" t="s">
        <v>191</v>
      </c>
      <c r="L36" s="3" t="s">
        <v>192</v>
      </c>
      <c r="M36" s="3" t="s">
        <v>193</v>
      </c>
      <c r="N36" s="3" t="s">
        <v>192</v>
      </c>
      <c r="O36" s="27" t="s">
        <v>265</v>
      </c>
      <c r="P36" s="3" t="s">
        <v>88</v>
      </c>
      <c r="Q36" s="4">
        <v>420360</v>
      </c>
    </row>
    <row r="37" spans="1:17" ht="53.25" customHeight="1" x14ac:dyDescent="0.25">
      <c r="A37" s="6">
        <v>34</v>
      </c>
      <c r="B37" s="33" t="s">
        <v>163</v>
      </c>
      <c r="C37" s="34" t="s">
        <v>21</v>
      </c>
      <c r="D37" s="35" t="s">
        <v>264</v>
      </c>
      <c r="E37" s="33" t="s">
        <v>81</v>
      </c>
      <c r="F37" s="34" t="s">
        <v>82</v>
      </c>
      <c r="G37" s="41" t="s">
        <v>187</v>
      </c>
      <c r="H37" s="34" t="s">
        <v>188</v>
      </c>
      <c r="I37" s="9" t="s">
        <v>194</v>
      </c>
      <c r="J37" s="10" t="s">
        <v>149</v>
      </c>
      <c r="K37" s="3" t="s">
        <v>195</v>
      </c>
      <c r="L37" s="3" t="s">
        <v>192</v>
      </c>
      <c r="M37" s="3" t="s">
        <v>196</v>
      </c>
      <c r="N37" s="3" t="s">
        <v>192</v>
      </c>
      <c r="O37" s="3" t="s">
        <v>266</v>
      </c>
      <c r="P37" s="3" t="s">
        <v>88</v>
      </c>
      <c r="Q37" s="4">
        <v>2325</v>
      </c>
    </row>
    <row r="38" spans="1:17" ht="53.25" customHeight="1" x14ac:dyDescent="0.25">
      <c r="A38" s="6">
        <v>35</v>
      </c>
      <c r="B38" s="33" t="s">
        <v>163</v>
      </c>
      <c r="C38" s="34" t="s">
        <v>21</v>
      </c>
      <c r="D38" s="35" t="s">
        <v>264</v>
      </c>
      <c r="E38" s="33" t="s">
        <v>81</v>
      </c>
      <c r="F38" s="34" t="s">
        <v>82</v>
      </c>
      <c r="G38" s="42" t="s">
        <v>197</v>
      </c>
      <c r="H38" s="42" t="s">
        <v>188</v>
      </c>
      <c r="I38" s="8" t="s">
        <v>198</v>
      </c>
      <c r="J38" s="3" t="s">
        <v>149</v>
      </c>
      <c r="K38" s="3" t="s">
        <v>199</v>
      </c>
      <c r="L38" s="3" t="s">
        <v>192</v>
      </c>
      <c r="M38" s="3" t="s">
        <v>200</v>
      </c>
      <c r="N38" s="3" t="s">
        <v>192</v>
      </c>
      <c r="O38" s="3" t="s">
        <v>267</v>
      </c>
      <c r="P38" s="3" t="s">
        <v>88</v>
      </c>
      <c r="Q38" s="4">
        <v>4050</v>
      </c>
    </row>
    <row r="39" spans="1:17" ht="53.25" customHeight="1" x14ac:dyDescent="0.25">
      <c r="A39" s="6">
        <v>36</v>
      </c>
      <c r="B39" s="33" t="s">
        <v>163</v>
      </c>
      <c r="C39" s="34" t="s">
        <v>21</v>
      </c>
      <c r="D39" s="29" t="s">
        <v>264</v>
      </c>
      <c r="E39" s="28" t="s">
        <v>81</v>
      </c>
      <c r="F39" s="13" t="s">
        <v>82</v>
      </c>
      <c r="G39" s="13" t="s">
        <v>201</v>
      </c>
      <c r="H39" s="13" t="s">
        <v>63</v>
      </c>
      <c r="I39" s="3" t="s">
        <v>202</v>
      </c>
      <c r="J39" s="3" t="s">
        <v>149</v>
      </c>
      <c r="K39" s="3" t="s">
        <v>203</v>
      </c>
      <c r="L39" s="3" t="s">
        <v>192</v>
      </c>
      <c r="M39" s="3" t="s">
        <v>204</v>
      </c>
      <c r="N39" s="3" t="s">
        <v>192</v>
      </c>
      <c r="O39" s="3" t="s">
        <v>268</v>
      </c>
      <c r="P39" s="3" t="s">
        <v>88</v>
      </c>
      <c r="Q39" s="4">
        <v>40300</v>
      </c>
    </row>
    <row r="40" spans="1:17" ht="33.75" customHeight="1" x14ac:dyDescent="0.25">
      <c r="A40" s="6">
        <v>37</v>
      </c>
      <c r="B40" s="33" t="s">
        <v>20</v>
      </c>
      <c r="C40" s="34" t="s">
        <v>21</v>
      </c>
      <c r="D40" s="35" t="s">
        <v>269</v>
      </c>
      <c r="E40" s="33" t="s">
        <v>81</v>
      </c>
      <c r="F40" s="34" t="s">
        <v>82</v>
      </c>
      <c r="G40" s="34" t="s">
        <v>205</v>
      </c>
      <c r="H40" s="34" t="s">
        <v>206</v>
      </c>
      <c r="I40" s="8" t="s">
        <v>207</v>
      </c>
      <c r="J40" s="3" t="s">
        <v>149</v>
      </c>
      <c r="K40" s="3" t="s">
        <v>208</v>
      </c>
      <c r="L40" s="3" t="s">
        <v>192</v>
      </c>
      <c r="M40" s="3" t="s">
        <v>209</v>
      </c>
      <c r="N40" s="3" t="s">
        <v>192</v>
      </c>
      <c r="O40" s="3" t="s">
        <v>270</v>
      </c>
      <c r="P40" s="3" t="s">
        <v>57</v>
      </c>
      <c r="Q40" s="4">
        <v>67000</v>
      </c>
    </row>
    <row r="41" spans="1:17" ht="33.75" customHeight="1" x14ac:dyDescent="0.25">
      <c r="A41" s="6">
        <v>38</v>
      </c>
      <c r="B41" s="33" t="s">
        <v>20</v>
      </c>
      <c r="C41" s="34" t="s">
        <v>21</v>
      </c>
      <c r="D41" s="35" t="s">
        <v>269</v>
      </c>
      <c r="E41" s="33" t="s">
        <v>81</v>
      </c>
      <c r="F41" s="34" t="s">
        <v>82</v>
      </c>
      <c r="G41" s="34" t="s">
        <v>205</v>
      </c>
      <c r="H41" s="34" t="s">
        <v>206</v>
      </c>
      <c r="I41" s="8" t="s">
        <v>210</v>
      </c>
      <c r="J41" s="3" t="s">
        <v>192</v>
      </c>
      <c r="K41" s="3" t="s">
        <v>211</v>
      </c>
      <c r="L41" s="3" t="s">
        <v>192</v>
      </c>
      <c r="M41" s="3" t="s">
        <v>212</v>
      </c>
      <c r="N41" s="3" t="s">
        <v>192</v>
      </c>
      <c r="O41" s="3" t="s">
        <v>271</v>
      </c>
      <c r="P41" s="3" t="s">
        <v>57</v>
      </c>
      <c r="Q41" s="4">
        <v>67000</v>
      </c>
    </row>
    <row r="42" spans="1:17" ht="33.75" customHeight="1" x14ac:dyDescent="0.25">
      <c r="A42" s="6">
        <v>39</v>
      </c>
      <c r="B42" s="33" t="s">
        <v>20</v>
      </c>
      <c r="C42" s="34" t="s">
        <v>21</v>
      </c>
      <c r="D42" s="23" t="s">
        <v>273</v>
      </c>
      <c r="E42" s="26" t="s">
        <v>48</v>
      </c>
      <c r="F42" s="10" t="s">
        <v>49</v>
      </c>
      <c r="G42" s="10" t="s">
        <v>213</v>
      </c>
      <c r="H42" s="10" t="s">
        <v>123</v>
      </c>
      <c r="I42" s="3" t="s">
        <v>214</v>
      </c>
      <c r="J42" s="3" t="s">
        <v>215</v>
      </c>
      <c r="K42" s="3" t="s">
        <v>216</v>
      </c>
      <c r="L42" s="3" t="s">
        <v>215</v>
      </c>
      <c r="M42" s="3" t="s">
        <v>217</v>
      </c>
      <c r="N42" s="3" t="s">
        <v>215</v>
      </c>
      <c r="O42" s="3" t="s">
        <v>231</v>
      </c>
      <c r="P42" s="3" t="s">
        <v>57</v>
      </c>
      <c r="Q42" s="4">
        <v>192.4</v>
      </c>
    </row>
    <row r="43" spans="1:17" ht="29.25" customHeight="1" x14ac:dyDescent="0.25">
      <c r="A43" s="6">
        <v>40</v>
      </c>
      <c r="B43" s="28" t="s">
        <v>58</v>
      </c>
      <c r="C43" s="13" t="s">
        <v>21</v>
      </c>
      <c r="D43" s="24" t="s">
        <v>272</v>
      </c>
      <c r="E43" s="24" t="s">
        <v>59</v>
      </c>
      <c r="F43" s="30" t="s">
        <v>60</v>
      </c>
      <c r="G43" s="12" t="s">
        <v>218</v>
      </c>
      <c r="H43" s="12" t="s">
        <v>123</v>
      </c>
      <c r="I43" s="12" t="s">
        <v>219</v>
      </c>
      <c r="J43" s="12" t="s">
        <v>215</v>
      </c>
      <c r="K43" s="12" t="s">
        <v>220</v>
      </c>
      <c r="L43" s="12" t="s">
        <v>215</v>
      </c>
      <c r="M43" s="12" t="s">
        <v>221</v>
      </c>
      <c r="N43" s="12" t="s">
        <v>215</v>
      </c>
      <c r="O43" s="25" t="s">
        <v>274</v>
      </c>
      <c r="P43" s="12" t="s">
        <v>66</v>
      </c>
      <c r="Q43" s="31">
        <v>837.37</v>
      </c>
    </row>
    <row r="44" spans="1:17" ht="24.75" customHeight="1" x14ac:dyDescent="0.25">
      <c r="A44" s="7"/>
      <c r="B44" s="43" t="s">
        <v>14</v>
      </c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32">
        <f>SUM(Q4:Q43)</f>
        <v>1136745.77</v>
      </c>
    </row>
    <row r="45" spans="1:17" x14ac:dyDescent="0.25">
      <c r="A45" s="45" t="s">
        <v>15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</row>
    <row r="46" spans="1:17" ht="18.75" customHeight="1" x14ac:dyDescent="0.25">
      <c r="A46" s="18"/>
      <c r="B46" s="18"/>
      <c r="C46" s="18"/>
      <c r="D46" s="18"/>
      <c r="E46" s="17"/>
      <c r="F46" s="17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pans="1:17" ht="19.5" customHeight="1" x14ac:dyDescent="0.25">
      <c r="A47" s="18"/>
      <c r="B47" s="18"/>
      <c r="C47" s="18"/>
      <c r="D47" s="19"/>
      <c r="E47" s="20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1:17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</row>
    <row r="53" spans="8:15" x14ac:dyDescent="0.25">
      <c r="H53" s="17"/>
    </row>
    <row r="56" spans="8:15" x14ac:dyDescent="0.25">
      <c r="O56" s="17"/>
    </row>
  </sheetData>
  <mergeCells count="3">
    <mergeCell ref="B44:P44"/>
    <mergeCell ref="A45:Q45"/>
    <mergeCell ref="A2:Q2"/>
  </mergeCells>
  <printOptions horizontalCentered="1"/>
  <pageMargins left="0.51181102362204722" right="0.39370078740157483" top="1.3385826771653544" bottom="0.59055118110236227" header="0.19685039370078741" footer="0.39370078740157483"/>
  <pageSetup paperSize="9" scale="64" fitToHeight="0" orientation="landscape" horizontalDpi="1200" r:id="rId1"/>
  <headerFooter>
    <oddHeader xml:space="preserve">&amp;L&amp;G&amp;C&amp;G
GOVERNO DO ESTADO DO AMAPÁ
DEPARTAMENTO ADMINISTRATIVO FINANCEIRO - DAF
INSTITUTO DE HEMATOLOGIA E HEMOTERAPIA DO AMAPÁ - HEMOAP
&amp;"Arial,Negrito"&amp;10Ordem Cronológica de Pagamento, referente ao mês de fevereiro/2025&amp;"-,Regular"&amp;11
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Josiane Andrade da Silva</dc:creator>
  <cp:lastModifiedBy>Josiane Andrade da Silva</cp:lastModifiedBy>
  <cp:lastPrinted>2025-03-18T14:05:39Z</cp:lastPrinted>
  <dcterms:created xsi:type="dcterms:W3CDTF">2024-10-31T12:31:24Z</dcterms:created>
  <dcterms:modified xsi:type="dcterms:W3CDTF">2025-03-18T14:10:26Z</dcterms:modified>
</cp:coreProperties>
</file>