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SEDEL\2020\"/>
    </mc:Choice>
  </mc:AlternateContent>
  <xr:revisionPtr revIDLastSave="0" documentId="13_ncr:1_{3BB1ECE1-52FF-4F03-8950-B8B2928936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5" sheetId="6" r:id="rId1"/>
  </sheets>
  <definedNames>
    <definedName name="_xlnm.Print_Titles" localSheetId="0">Planilha5!$1:$14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7" i="6" l="1"/>
  <c r="A17" i="6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16" i="6"/>
</calcChain>
</file>

<file path=xl/sharedStrings.xml><?xml version="1.0" encoding="utf-8"?>
<sst xmlns="http://schemas.openxmlformats.org/spreadsheetml/2006/main" count="1010" uniqueCount="519">
  <si>
    <t>Fonte</t>
  </si>
  <si>
    <t>CPF/CNPJ</t>
  </si>
  <si>
    <t>Credor</t>
  </si>
  <si>
    <t>Despesas Pagas</t>
  </si>
  <si>
    <t>101 - Recursos de Transferências da União - RTU (FPE, IPI, ISO, ICMS-EX, CFRH, CFRM e OUTROS).</t>
  </si>
  <si>
    <t>00394577000125</t>
  </si>
  <si>
    <t>GOVERNO DO ESTADO DO AMAPA</t>
  </si>
  <si>
    <t>2020NE00074</t>
  </si>
  <si>
    <t>13/11/2020</t>
  </si>
  <si>
    <t>2020NL00066</t>
  </si>
  <si>
    <t>2020PD00086</t>
  </si>
  <si>
    <t>18/11/2020</t>
  </si>
  <si>
    <t>2020OB00082</t>
  </si>
  <si>
    <t>23/11/2020</t>
  </si>
  <si>
    <t>925 - DEMAIS AUXÍLIOS FINANCEIROS A PESSOAS FÍSICAS (SICONFI)</t>
  </si>
  <si>
    <t>2020NE00080</t>
  </si>
  <si>
    <t>27/11/2020</t>
  </si>
  <si>
    <t>2020NL00078</t>
  </si>
  <si>
    <t>10/12/2020</t>
  </si>
  <si>
    <t>2020PD00097</t>
  </si>
  <si>
    <t>2020OB00093</t>
  </si>
  <si>
    <t>28/12/2020</t>
  </si>
  <si>
    <t>01021577000142</t>
  </si>
  <si>
    <t>OFFICE PAPELARIA EIRELI</t>
  </si>
  <si>
    <t>2020NE00008</t>
  </si>
  <si>
    <t>09/03/2020</t>
  </si>
  <si>
    <t>2020NL00007</t>
  </si>
  <si>
    <t>12/03/2020</t>
  </si>
  <si>
    <t>2020PD00023</t>
  </si>
  <si>
    <t>16/03/2020</t>
  </si>
  <si>
    <t>2020OB00020</t>
  </si>
  <si>
    <t>18/03/2020</t>
  </si>
  <si>
    <t>14 - MATERIAL DE EXPEDIENTE (SICONFI)</t>
  </si>
  <si>
    <t>2020NE00023</t>
  </si>
  <si>
    <t>2020NL00022</t>
  </si>
  <si>
    <t>02/04/2020</t>
  </si>
  <si>
    <t>2020PD00038</t>
  </si>
  <si>
    <t>2020OB00035</t>
  </si>
  <si>
    <t>16/04/2020</t>
  </si>
  <si>
    <t>12 - MATERIAL EDUCATIVO E ESPORTIVO (SICONFI)</t>
  </si>
  <si>
    <t>2020NE00033</t>
  </si>
  <si>
    <t>17/06/2020</t>
  </si>
  <si>
    <t>2020NL00033</t>
  </si>
  <si>
    <t>08/07/2020</t>
  </si>
  <si>
    <t>2020PD00049</t>
  </si>
  <si>
    <t>09/07/2020</t>
  </si>
  <si>
    <t>2020OB00047</t>
  </si>
  <si>
    <t>13/07/2020</t>
  </si>
  <si>
    <t>59 - OUTROS MATERIAIS DE CONSUMO (SICONFI)</t>
  </si>
  <si>
    <t>2020NE00086</t>
  </si>
  <si>
    <t>09/12/2020</t>
  </si>
  <si>
    <t>2020NL00075</t>
  </si>
  <si>
    <t>2020PD00094</t>
  </si>
  <si>
    <t>2020OB00091</t>
  </si>
  <si>
    <t>2020NE00087</t>
  </si>
  <si>
    <t>2020NL00076</t>
  </si>
  <si>
    <t>2020PD00095</t>
  </si>
  <si>
    <t>2020OB00092</t>
  </si>
  <si>
    <t>JORDHAN RAFAEL MAIA DA SILVA</t>
  </si>
  <si>
    <t>2020NE00063</t>
  </si>
  <si>
    <t>15/10/2020</t>
  </si>
  <si>
    <t>2020NL00053</t>
  </si>
  <si>
    <t>19/10/2020</t>
  </si>
  <si>
    <t>20/10/2020</t>
  </si>
  <si>
    <t>21/10/2020</t>
  </si>
  <si>
    <t>371 - DIARIAS A SERVIDORES</t>
  </si>
  <si>
    <t>2020PD00081</t>
  </si>
  <si>
    <t>03/11/2020</t>
  </si>
  <si>
    <t>2020OB00078</t>
  </si>
  <si>
    <t>19/11/2020</t>
  </si>
  <si>
    <t>2020NE00073</t>
  </si>
  <si>
    <t>2020NL00063</t>
  </si>
  <si>
    <t>2020PD00082</t>
  </si>
  <si>
    <t>12/11/2020</t>
  </si>
  <si>
    <t>2020OB00079</t>
  </si>
  <si>
    <t>ANDRÉ PANTOJA PEREIRA</t>
  </si>
  <si>
    <t>2020NE00061</t>
  </si>
  <si>
    <t>2020NL00051</t>
  </si>
  <si>
    <t>2020PD00069</t>
  </si>
  <si>
    <t>2020OB00065</t>
  </si>
  <si>
    <t>2020NE00068</t>
  </si>
  <si>
    <t>26/10/2020</t>
  </si>
  <si>
    <t>2020NL00058</t>
  </si>
  <si>
    <t>2020PD00076</t>
  </si>
  <si>
    <t>30/10/2020</t>
  </si>
  <si>
    <t>2020OB00073</t>
  </si>
  <si>
    <t>RONALDO DIAS DE ALMEIDA</t>
  </si>
  <si>
    <t>2020NE00060</t>
  </si>
  <si>
    <t>2020NL00050</t>
  </si>
  <si>
    <t>2020PD00068</t>
  </si>
  <si>
    <t>2020OB00064</t>
  </si>
  <si>
    <t>2020NE00067</t>
  </si>
  <si>
    <t>2020NL00057</t>
  </si>
  <si>
    <t>2020PD00075</t>
  </si>
  <si>
    <t>2020OB00072</t>
  </si>
  <si>
    <t>FELIPE DIEGO DA PENHA SOUZA</t>
  </si>
  <si>
    <t>2020NE00059</t>
  </si>
  <si>
    <t>2020NL00049</t>
  </si>
  <si>
    <t>2020PD00067</t>
  </si>
  <si>
    <t>2020OB00063</t>
  </si>
  <si>
    <t>2020NE00066</t>
  </si>
  <si>
    <t>2020NL00056</t>
  </si>
  <si>
    <t>2020PD00074</t>
  </si>
  <si>
    <t>2020OB00071</t>
  </si>
  <si>
    <t>03044791000140</t>
  </si>
  <si>
    <t>J.C.A.-SERVICOS ESPECIALIZADOS LTDA.</t>
  </si>
  <si>
    <t>2020NE00003</t>
  </si>
  <si>
    <t>05/02/2020</t>
  </si>
  <si>
    <t>2020NL00003</t>
  </si>
  <si>
    <t>2020PD00017</t>
  </si>
  <si>
    <t>06/02/2020</t>
  </si>
  <si>
    <t>2020OB00007</t>
  </si>
  <si>
    <t>07/02/2020</t>
  </si>
  <si>
    <t>318 - LOCAÇÃO DE MAO-DE-OBRA</t>
  </si>
  <si>
    <t>2020NE00006</t>
  </si>
  <si>
    <t>28/02/2020</t>
  </si>
  <si>
    <t>2020NL00006</t>
  </si>
  <si>
    <t>2020PD00022</t>
  </si>
  <si>
    <t>03/03/2020</t>
  </si>
  <si>
    <t>2020OB00019</t>
  </si>
  <si>
    <t>05/03/2020</t>
  </si>
  <si>
    <t>2020NE00024</t>
  </si>
  <si>
    <t>19/03/2020</t>
  </si>
  <si>
    <t>2020NL00021</t>
  </si>
  <si>
    <t>2020PD00037</t>
  </si>
  <si>
    <t>2020OB00032</t>
  </si>
  <si>
    <t>835 - LIMPEZA E CONSERVAÇÃO</t>
  </si>
  <si>
    <t>2020NE00026</t>
  </si>
  <si>
    <t>05/05/2020</t>
  </si>
  <si>
    <t>2020NL00024</t>
  </si>
  <si>
    <t>2020PD00040</t>
  </si>
  <si>
    <t>06/05/2020</t>
  </si>
  <si>
    <t>2020OB00036</t>
  </si>
  <si>
    <t>07/05/2020</t>
  </si>
  <si>
    <t>2020NE00030</t>
  </si>
  <si>
    <t>28/05/2020</t>
  </si>
  <si>
    <t>2020NL00029</t>
  </si>
  <si>
    <t>09/06/2020</t>
  </si>
  <si>
    <t>2020PD00045</t>
  </si>
  <si>
    <t>2020OB00042</t>
  </si>
  <si>
    <t>12/06/2020</t>
  </si>
  <si>
    <t>2020NE00039</t>
  </si>
  <si>
    <t>2020NL00034</t>
  </si>
  <si>
    <t>2020PD00051</t>
  </si>
  <si>
    <t>10/07/2020</t>
  </si>
  <si>
    <t>2020OB00048</t>
  </si>
  <si>
    <t>2020NE00041</t>
  </si>
  <si>
    <t>06/08/2020</t>
  </si>
  <si>
    <t>2020NL00036</t>
  </si>
  <si>
    <t>2020PD00053</t>
  </si>
  <si>
    <t>2020OB00049</t>
  </si>
  <si>
    <t>11/08/2020</t>
  </si>
  <si>
    <t>2020NE00051</t>
  </si>
  <si>
    <t>09/09/2020</t>
  </si>
  <si>
    <t>2020NL00040</t>
  </si>
  <si>
    <t>2020PD00058</t>
  </si>
  <si>
    <t>10/09/2020</t>
  </si>
  <si>
    <t>2020OB00054</t>
  </si>
  <si>
    <t>11/09/2020</t>
  </si>
  <si>
    <t>03455183000128</t>
  </si>
  <si>
    <t>B. F. CAMPOS DOS SANTOS -EPP</t>
  </si>
  <si>
    <t>03/02/2020</t>
  </si>
  <si>
    <t>370 - OUTROS SERVICOS DE TERCEIROS-PESSOA JURIDICA (SICONFI)-</t>
  </si>
  <si>
    <t>2020NE00025</t>
  </si>
  <si>
    <t>27/04/2020</t>
  </si>
  <si>
    <t>2020NL00023</t>
  </si>
  <si>
    <t>2020PD00039</t>
  </si>
  <si>
    <t>2020OB00037</t>
  </si>
  <si>
    <t>08/05/2020</t>
  </si>
  <si>
    <t>2020NE00027</t>
  </si>
  <si>
    <t>2020NL00025</t>
  </si>
  <si>
    <t>2020PD00041</t>
  </si>
  <si>
    <t>2020OB00038</t>
  </si>
  <si>
    <t>2020NE00034</t>
  </si>
  <si>
    <t>22/06/2020</t>
  </si>
  <si>
    <t>2020NL00031</t>
  </si>
  <si>
    <t>30/06/2020</t>
  </si>
  <si>
    <t>2020PD00047</t>
  </si>
  <si>
    <t>03/07/2020</t>
  </si>
  <si>
    <t>2020OB00045</t>
  </si>
  <si>
    <t>2020NE00035</t>
  </si>
  <si>
    <t>2020NL00032</t>
  </si>
  <si>
    <t>2020PD00048</t>
  </si>
  <si>
    <t>2020OB00046</t>
  </si>
  <si>
    <t>2020NE00044</t>
  </si>
  <si>
    <t>12/08/2020</t>
  </si>
  <si>
    <t>2020NL00039</t>
  </si>
  <si>
    <t>2020PD00056</t>
  </si>
  <si>
    <t>2020OB00053</t>
  </si>
  <si>
    <t>31/08/2020</t>
  </si>
  <si>
    <t>11/12/2020</t>
  </si>
  <si>
    <t>14/12/2020</t>
  </si>
  <si>
    <t>2020NE00091</t>
  </si>
  <si>
    <t>2020NL00086</t>
  </si>
  <si>
    <t>2020PD00104</t>
  </si>
  <si>
    <t>2020OB00100</t>
  </si>
  <si>
    <t>2020NE00092</t>
  </si>
  <si>
    <t>2020NL00087</t>
  </si>
  <si>
    <t>2020PD00105</t>
  </si>
  <si>
    <t>2020OB00101</t>
  </si>
  <si>
    <t>04424970000175</t>
  </si>
  <si>
    <t>INSTITUTO SOCIOAMBIENTAL E CULTURAL TARUMÃ</t>
  </si>
  <si>
    <t>2020NE00056</t>
  </si>
  <si>
    <t>02/10/2020</t>
  </si>
  <si>
    <t>2020NL00046</t>
  </si>
  <si>
    <t>2020PD00064</t>
  </si>
  <si>
    <t>09/10/2020</t>
  </si>
  <si>
    <t>2020OB00069</t>
  </si>
  <si>
    <t>1129 - AUXÍLIOS, CONTRIBUIÇOES, SUBVENÇOES</t>
  </si>
  <si>
    <t>2020NE00076</t>
  </si>
  <si>
    <t>2020NL00064</t>
  </si>
  <si>
    <t>2020PD00083</t>
  </si>
  <si>
    <t>16/11/2020</t>
  </si>
  <si>
    <t>2020OB00084</t>
  </si>
  <si>
    <t>25/11/2020</t>
  </si>
  <si>
    <t>RUBENS ALEXANDRE DE SOUZA</t>
  </si>
  <si>
    <t>2020NE00064</t>
  </si>
  <si>
    <t>2020NL00054</t>
  </si>
  <si>
    <t>2020PD00072</t>
  </si>
  <si>
    <t>2020OB00068</t>
  </si>
  <si>
    <t>2020NE00069</t>
  </si>
  <si>
    <t>2020NL00059</t>
  </si>
  <si>
    <t>2020PD00077</t>
  </si>
  <si>
    <t>2020OB00074</t>
  </si>
  <si>
    <t>05536092000142</t>
  </si>
  <si>
    <t>COMPANHIA HOSPITALAR LTDA -EPP</t>
  </si>
  <si>
    <t>2020NE00081</t>
  </si>
  <si>
    <t>03/12/2020</t>
  </si>
  <si>
    <t>2020NL00084</t>
  </si>
  <si>
    <t>2020PD00100</t>
  </si>
  <si>
    <t>2020OB00096</t>
  </si>
  <si>
    <t>FRANCISCA CORTES MENDES</t>
  </si>
  <si>
    <t>2020NE00052</t>
  </si>
  <si>
    <t>18/09/2020</t>
  </si>
  <si>
    <t>2020NL00042</t>
  </si>
  <si>
    <t>2020PD00060</t>
  </si>
  <si>
    <t>22/09/2020</t>
  </si>
  <si>
    <t>2020OB00057</t>
  </si>
  <si>
    <t>01/10/2020</t>
  </si>
  <si>
    <t>740 - OUTROS SERVICOS DE TERCEIROS - PESSOA FISICA</t>
  </si>
  <si>
    <t>12/02/2020</t>
  </si>
  <si>
    <t>14/02/2020</t>
  </si>
  <si>
    <t>08406359000175</t>
  </si>
  <si>
    <t>HIDRODOMI DO BRASIL INDÚSTRIA DE DOMISSANEANTES LTDA</t>
  </si>
  <si>
    <t>2020NE00050</t>
  </si>
  <si>
    <t>19/08/2020</t>
  </si>
  <si>
    <t>2020NL00071</t>
  </si>
  <si>
    <t>26/11/2020</t>
  </si>
  <si>
    <t>2020PD00091</t>
  </si>
  <si>
    <t>2020OB00089</t>
  </si>
  <si>
    <t>9 - MATERIAL QUIMÍCO (SICONFI)</t>
  </si>
  <si>
    <t>08412133000187</t>
  </si>
  <si>
    <t>VIP EMPREENDIMENTO LTDA - EPP</t>
  </si>
  <si>
    <t>11/02/2020</t>
  </si>
  <si>
    <t>2020NE00002</t>
  </si>
  <si>
    <t>2020NL00002</t>
  </si>
  <si>
    <t>2020PD00015</t>
  </si>
  <si>
    <t>2020OB00013</t>
  </si>
  <si>
    <t>2020NE00021</t>
  </si>
  <si>
    <t>2020NL00019</t>
  </si>
  <si>
    <t>01/04/2020</t>
  </si>
  <si>
    <t>2020PD00035</t>
  </si>
  <si>
    <t>2020OB00033</t>
  </si>
  <si>
    <t>2020NE00022</t>
  </si>
  <si>
    <t>2020NL00020</t>
  </si>
  <si>
    <t>2020PD00036</t>
  </si>
  <si>
    <t>2020OB00034</t>
  </si>
  <si>
    <t>2020NE00028</t>
  </si>
  <si>
    <t>2020NL00026</t>
  </si>
  <si>
    <t>2020PD00042</t>
  </si>
  <si>
    <t>2020OB00039</t>
  </si>
  <si>
    <t>2020NE00031</t>
  </si>
  <si>
    <t>2020NL00028</t>
  </si>
  <si>
    <t>29/05/2020</t>
  </si>
  <si>
    <t>2020PD00044</t>
  </si>
  <si>
    <t>04/06/2020</t>
  </si>
  <si>
    <t>2020OB00043</t>
  </si>
  <si>
    <t>18/06/2020</t>
  </si>
  <si>
    <t>2020NE00037</t>
  </si>
  <si>
    <t>2020NL00030</t>
  </si>
  <si>
    <t>2020PD00046</t>
  </si>
  <si>
    <t>23/06/2020</t>
  </si>
  <si>
    <t>2020OB00044</t>
  </si>
  <si>
    <t>2020NE00040</t>
  </si>
  <si>
    <t>28/07/2020</t>
  </si>
  <si>
    <t>2020NL00035</t>
  </si>
  <si>
    <t>2020PD00052</t>
  </si>
  <si>
    <t>2020OB00051</t>
  </si>
  <si>
    <t>2020NE00042</t>
  </si>
  <si>
    <t>2020NL00037</t>
  </si>
  <si>
    <t>2020PD00054</t>
  </si>
  <si>
    <t>07/08/2020</t>
  </si>
  <si>
    <t>2020OB00052</t>
  </si>
  <si>
    <t>2020NE00055</t>
  </si>
  <si>
    <t>21/09/2020</t>
  </si>
  <si>
    <t>2020NL00045</t>
  </si>
  <si>
    <t>2020PD00063</t>
  </si>
  <si>
    <t>2020OB00060</t>
  </si>
  <si>
    <t>06/10/2020</t>
  </si>
  <si>
    <t>2020NE00065</t>
  </si>
  <si>
    <t>2020NL00055</t>
  </si>
  <si>
    <t>2020PD00073</t>
  </si>
  <si>
    <t>2020OB00070</t>
  </si>
  <si>
    <t>22/10/2020</t>
  </si>
  <si>
    <t>2020NE00085</t>
  </si>
  <si>
    <t>04/12/2020</t>
  </si>
  <si>
    <t>2020NL00081</t>
  </si>
  <si>
    <t>13/12/2020</t>
  </si>
  <si>
    <t>2020PD00102</t>
  </si>
  <si>
    <t>2020OB00098</t>
  </si>
  <si>
    <t>2020NL00082</t>
  </si>
  <si>
    <t>2020PD00103</t>
  </si>
  <si>
    <t>2020OB00099</t>
  </si>
  <si>
    <t>08641928000167</t>
  </si>
  <si>
    <t>FAB VIAGENS E TURISMO LTDA-ME</t>
  </si>
  <si>
    <t>320 - PASSAGENS E DESPESAS COM LOCOMOÇÃO</t>
  </si>
  <si>
    <t>2020NE00020</t>
  </si>
  <si>
    <t>2020NL00008</t>
  </si>
  <si>
    <t>2020PD00024</t>
  </si>
  <si>
    <t>2020OB00021</t>
  </si>
  <si>
    <t>24/03/2020</t>
  </si>
  <si>
    <t>2020NE00029</t>
  </si>
  <si>
    <t>2020NL00027</t>
  </si>
  <si>
    <t>2020PD00043</t>
  </si>
  <si>
    <t>2020OB00040</t>
  </si>
  <si>
    <t>2020NE00075</t>
  </si>
  <si>
    <t>2020NL00065</t>
  </si>
  <si>
    <t>2020PD00084</t>
  </si>
  <si>
    <t>2020OB00085</t>
  </si>
  <si>
    <t>13108995000150</t>
  </si>
  <si>
    <t>ALL LUK SERVIÇOS E COMERCIO LTDA - ME</t>
  </si>
  <si>
    <t>2020NE00046</t>
  </si>
  <si>
    <t>2020NL00072</t>
  </si>
  <si>
    <t>2020PD00092</t>
  </si>
  <si>
    <t>2020OB00090</t>
  </si>
  <si>
    <t>20 - MATERIAL DE LIMPEZA E PRODUTOS DE HIGIENIZAÇÃO (SICONFI)</t>
  </si>
  <si>
    <t>EDSON CANUTO DE SOUZA</t>
  </si>
  <si>
    <t>2020NE00013</t>
  </si>
  <si>
    <t>11/03/2020</t>
  </si>
  <si>
    <t>2020NL00013</t>
  </si>
  <si>
    <t>2020PD00029</t>
  </si>
  <si>
    <t>2020OB00026</t>
  </si>
  <si>
    <t>2020NE00018</t>
  </si>
  <si>
    <t>2020NL00018</t>
  </si>
  <si>
    <t>2020PD00034</t>
  </si>
  <si>
    <t>2020OB00031</t>
  </si>
  <si>
    <t>15177131000116</t>
  </si>
  <si>
    <t>IDEALLIZE EIRELI</t>
  </si>
  <si>
    <t>2020NE00048</t>
  </si>
  <si>
    <t>2020NL00069</t>
  </si>
  <si>
    <t>2020PD00089</t>
  </si>
  <si>
    <t>2020OB00087</t>
  </si>
  <si>
    <t>16826319000100</t>
  </si>
  <si>
    <t>E. P. DA SILVA SANTOS EIRELI</t>
  </si>
  <si>
    <t>2020NE00084</t>
  </si>
  <si>
    <t>2020NL00079</t>
  </si>
  <si>
    <t>2020PD00099</t>
  </si>
  <si>
    <t>2020OB00095</t>
  </si>
  <si>
    <t>FRANCISCO JORGE ALMEIDA FILHO</t>
  </si>
  <si>
    <t>2020NE00058</t>
  </si>
  <si>
    <t>2020NL00048</t>
  </si>
  <si>
    <t>2020PD00066</t>
  </si>
  <si>
    <t>16/10/2020</t>
  </si>
  <si>
    <t>2020OB00062</t>
  </si>
  <si>
    <t>2020NE00072</t>
  </si>
  <si>
    <t>2020NL00062</t>
  </si>
  <si>
    <t>2020PD00080</t>
  </si>
  <si>
    <t>2020OB00077</t>
  </si>
  <si>
    <t>JOSE LANDRI CUNHA NUNES</t>
  </si>
  <si>
    <t>2020NE00062</t>
  </si>
  <si>
    <t>2020NL00052</t>
  </si>
  <si>
    <t>2020PD00085</t>
  </si>
  <si>
    <t>2020OB00080</t>
  </si>
  <si>
    <t>2020NE00077</t>
  </si>
  <si>
    <t>2020NL00067</t>
  </si>
  <si>
    <t>2020PD00087</t>
  </si>
  <si>
    <t>2020OB00081</t>
  </si>
  <si>
    <t>24258541000182</t>
  </si>
  <si>
    <t>E A C DA COSTA-EPP</t>
  </si>
  <si>
    <t>2020NE00047</t>
  </si>
  <si>
    <t>2020NL00068</t>
  </si>
  <si>
    <t>2020PD00088</t>
  </si>
  <si>
    <t>2020OB00086</t>
  </si>
  <si>
    <t>Paulo José dos Santos de Morais</t>
  </si>
  <si>
    <t>2020NE00011</t>
  </si>
  <si>
    <t>2020NL00011</t>
  </si>
  <si>
    <t>2020PD00027</t>
  </si>
  <si>
    <t>2020OB00024</t>
  </si>
  <si>
    <t>2020NE00017</t>
  </si>
  <si>
    <t>2020NL00017</t>
  </si>
  <si>
    <t>2020PD00033</t>
  </si>
  <si>
    <t>2020OB00030</t>
  </si>
  <si>
    <t>27279291000155</t>
  </si>
  <si>
    <t xml:space="preserve">A. C. DA S PINTO ME </t>
  </si>
  <si>
    <t>2020NE00045</t>
  </si>
  <si>
    <t>2020NL00070</t>
  </si>
  <si>
    <t>2020PD00090</t>
  </si>
  <si>
    <t>2020OB00088</t>
  </si>
  <si>
    <t>31169707000150</t>
  </si>
  <si>
    <t xml:space="preserve">LINK INFORMATICA EIRELI - ME </t>
  </si>
  <si>
    <t>2020NE00004</t>
  </si>
  <si>
    <t>865 - DEA</t>
  </si>
  <si>
    <t>2020NL00004</t>
  </si>
  <si>
    <t>2020PD00018</t>
  </si>
  <si>
    <t>2020OB00015</t>
  </si>
  <si>
    <t>ORIVALDO RODRIGUES DA COSTA</t>
  </si>
  <si>
    <t>2020NE00071</t>
  </si>
  <si>
    <t>2020NL00061</t>
  </si>
  <si>
    <t>2020PD00079</t>
  </si>
  <si>
    <t>2020OB00076</t>
  </si>
  <si>
    <t>FRANCINEIDE FERREIRA BRITO MENDES</t>
  </si>
  <si>
    <t>2020NE00054</t>
  </si>
  <si>
    <t>2020NL00044</t>
  </si>
  <si>
    <t>2020PD00062</t>
  </si>
  <si>
    <t>29/09/2020</t>
  </si>
  <si>
    <t>2020OB00059</t>
  </si>
  <si>
    <t>34936807000152</t>
  </si>
  <si>
    <t>B. S. F. FILHO EXTINTORES EIRELI</t>
  </si>
  <si>
    <t>2020NE00038</t>
  </si>
  <si>
    <t>29/06/2020</t>
  </si>
  <si>
    <t>2020NL00080</t>
  </si>
  <si>
    <t>2020PD00101</t>
  </si>
  <si>
    <t>2020OB00097</t>
  </si>
  <si>
    <t>JOSE RIBAMAR COSTA FILHO</t>
  </si>
  <si>
    <t>2020NE00001</t>
  </si>
  <si>
    <t>2020NL00001</t>
  </si>
  <si>
    <t>2020PD00014</t>
  </si>
  <si>
    <t>2020OB00012</t>
  </si>
  <si>
    <t>2020NE00005</t>
  </si>
  <si>
    <t>2020NL00005</t>
  </si>
  <si>
    <t>2020PD00021</t>
  </si>
  <si>
    <t>2020OB00018</t>
  </si>
  <si>
    <t>2020NE00009</t>
  </si>
  <si>
    <t>2020NL00009</t>
  </si>
  <si>
    <t>23/03/2020</t>
  </si>
  <si>
    <t>2020PD00025</t>
  </si>
  <si>
    <t>2020OB00022</t>
  </si>
  <si>
    <t>2020NE00016</t>
  </si>
  <si>
    <t>2020NL00016</t>
  </si>
  <si>
    <t>2020PD00032</t>
  </si>
  <si>
    <t>2020OB00029</t>
  </si>
  <si>
    <t>HERBERT DO ROSARIO BARBOSA</t>
  </si>
  <si>
    <t>2020NE00014</t>
  </si>
  <si>
    <t>2020NL00014</t>
  </si>
  <si>
    <t>2020PD00030</t>
  </si>
  <si>
    <t>2020OB00027</t>
  </si>
  <si>
    <t>RODRIGO OLIVEIRA IKEGAME</t>
  </si>
  <si>
    <t>2020NE00010</t>
  </si>
  <si>
    <t>2020NL00010</t>
  </si>
  <si>
    <t>2020PD00026</t>
  </si>
  <si>
    <t>2020OB00023</t>
  </si>
  <si>
    <t>2020NE00043</t>
  </si>
  <si>
    <t>2020NL00038</t>
  </si>
  <si>
    <t>2020PD00055</t>
  </si>
  <si>
    <t>2020OB00050</t>
  </si>
  <si>
    <t>14/08/2020</t>
  </si>
  <si>
    <t>DIEGO LIMA DAS NEVES</t>
  </si>
  <si>
    <t>2020NE00012</t>
  </si>
  <si>
    <t>2020NL00012</t>
  </si>
  <si>
    <t>2020PD00028</t>
  </si>
  <si>
    <t>2020OB00025</t>
  </si>
  <si>
    <t>2020NE00015</t>
  </si>
  <si>
    <t>2020NL00015</t>
  </si>
  <si>
    <t>2020PD00031</t>
  </si>
  <si>
    <t>2020OB00028</t>
  </si>
  <si>
    <t>José Rudney Cunha Nunes</t>
  </si>
  <si>
    <t>2020NE00053</t>
  </si>
  <si>
    <t>2020NL00043</t>
  </si>
  <si>
    <t>2020PD00061</t>
  </si>
  <si>
    <t>25/09/2020</t>
  </si>
  <si>
    <t>2020OB00058</t>
  </si>
  <si>
    <t>2020NE00057</t>
  </si>
  <si>
    <t>2020NL00047</t>
  </si>
  <si>
    <t>2020PD00065</t>
  </si>
  <si>
    <t>2020OB00061</t>
  </si>
  <si>
    <t>2020NE00070</t>
  </si>
  <si>
    <t>2020NL00060</t>
  </si>
  <si>
    <t>2020PD00078</t>
  </si>
  <si>
    <t>2020OB00075</t>
  </si>
  <si>
    <t>107 - Recursos Próprios - RP (IPVA, IRRF, ITCD, ICMS, TEPP, TPS, RI,RVM, ORP, RS, MJM, OI, OR e RDAT)</t>
  </si>
  <si>
    <t>12827765000189</t>
  </si>
  <si>
    <t>MARCO ZERO - SERVIÇOS E CONSTRUÇÕES LTDA EPP</t>
  </si>
  <si>
    <t>2020NE00078</t>
  </si>
  <si>
    <t>2020NL00074</t>
  </si>
  <si>
    <t>2020PD00093</t>
  </si>
  <si>
    <t>2020OB00083</t>
  </si>
  <si>
    <t>Sequência</t>
  </si>
  <si>
    <t>GOVERNO DO ESTADO DO AMAPÁ</t>
  </si>
  <si>
    <t>Fundamentado nas Leis nº 4320/64, art. 58 a 65, Lei nº 8.666/93, art. 5º e IN nº 001/2016-CGE, art. 6º.</t>
  </si>
  <si>
    <t>Nota de Empenho (NE)</t>
  </si>
  <si>
    <t>Nota de Liquidação (NL)</t>
  </si>
  <si>
    <t>Programação de Desembolso (PD)</t>
  </si>
  <si>
    <t>Ordem Bancária (OB)</t>
  </si>
  <si>
    <t>Item Patrimonial</t>
  </si>
  <si>
    <t>Nome</t>
  </si>
  <si>
    <t>Número</t>
  </si>
  <si>
    <t xml:space="preserve">Data </t>
  </si>
  <si>
    <t>SECRETARIA DE ESTADO DO DESPORTO E DO LAZER</t>
  </si>
  <si>
    <t>UNIDADE: 290101 - SECRETARIA DE ESTADO DO DESPORTO E DO LAZER</t>
  </si>
  <si>
    <t>366***.***34</t>
  </si>
  <si>
    <t>523***.***87</t>
  </si>
  <si>
    <t>257***.***91</t>
  </si>
  <si>
    <t>531***.***68</t>
  </si>
  <si>
    <t>140***.***87</t>
  </si>
  <si>
    <t>388***.***20</t>
  </si>
  <si>
    <t>072***.***53</t>
  </si>
  <si>
    <t>666***.***72</t>
  </si>
  <si>
    <t>342***.***00</t>
  </si>
  <si>
    <t>177***.***91</t>
  </si>
  <si>
    <t>022***.***10</t>
  </si>
  <si>
    <t>020***.***40</t>
  </si>
  <si>
    <t>018***.***11</t>
  </si>
  <si>
    <t>209***.***00</t>
  </si>
  <si>
    <t>014***.***19</t>
  </si>
  <si>
    <t>044***.***77</t>
  </si>
  <si>
    <t>341***.***53</t>
  </si>
  <si>
    <t>Total</t>
  </si>
  <si>
    <t>Fonte: SIAFE/AP</t>
  </si>
  <si>
    <t>Ordem Cronológica de Pagamentos referentes ao exercício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</si>
</sst>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double">
        <color theme="0" tint="-0.14993743705557422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7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textRotation="90"/>
    </xf>
    <xf numFmtId="0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501651</xdr:colOff>
      <xdr:row>0</xdr:row>
      <xdr:rowOff>0</xdr:rowOff>
    </xdr:from>
    <xdr:to>
      <xdr:col>6</xdr:col>
      <xdr:colOff>323850</xdr:colOff>
      <xdr:row>3</xdr:row>
      <xdr:rowOff>150395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01DA804-259A-5C83-0AC9-30D612952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5801" y="0"/>
          <a:ext cx="558799" cy="645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A276-ED46-41F7-82D4-9446E7C239BD}">
  <dimension ref="A1:N98"/>
  <sheetViews>
    <sheetView showGridLines="0" tabSelected="1" workbookViewId="0">
      <selection activeCell="A4" sqref="A4:N4"/>
    </sheetView>
  </sheetViews>
  <sheetFormatPr defaultRowHeight="13" x14ac:dyDescent="0.25"/>
  <cols>
    <col min="1" max="1" width="5.6328125" style="2" customWidth="1"/>
    <col min="2" max="2" width="39.08984375" style="2" customWidth="1"/>
    <col min="3" max="3" width="15.453125" style="2" customWidth="1"/>
    <col min="4" max="4" width="21.81640625" style="2" customWidth="1"/>
    <col min="5" max="5" width="11.54296875" style="2" customWidth="1"/>
    <col min="6" max="6" width="10.54296875" style="2" customWidth="1"/>
    <col min="7" max="7" width="10.90625" style="2" customWidth="1"/>
    <col min="8" max="8" width="10.6328125" style="2" customWidth="1"/>
    <col min="9" max="9" width="11.08984375" style="2" customWidth="1"/>
    <col min="10" max="10" width="10.36328125" style="2" customWidth="1"/>
    <col min="11" max="11" width="11.26953125" style="2" customWidth="1"/>
    <col min="12" max="12" width="10.26953125" style="2" customWidth="1"/>
    <col min="13" max="13" width="27.6328125" style="2" customWidth="1"/>
    <col min="14" max="14" width="10.36328125" style="2" bestFit="1" customWidth="1"/>
    <col min="15" max="16384" width="8.7265625" style="2"/>
  </cols>
  <sheetData>
    <row r="1" spans="1:14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9" t="s">
        <v>487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3.5" customHeight="1" x14ac:dyDescent="0.25">
      <c r="A6" s="9" t="s">
        <v>497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.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8.5" x14ac:dyDescent="0.25">
      <c r="A8" s="10" t="s">
        <v>518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5" x14ac:dyDescent="0.25">
      <c r="A10" s="11" t="s">
        <v>498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5.5" x14ac:dyDescent="0.25">
      <c r="A11" s="11" t="s">
        <v>488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3.5" thickBo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25" customHeight="1" thickTop="1" thickBot="1" x14ac:dyDescent="0.3">
      <c r="A13" s="15" t="s">
        <v>486</v>
      </c>
      <c r="B13" s="12" t="s">
        <v>0</v>
      </c>
      <c r="C13" s="16" t="s">
        <v>2</v>
      </c>
      <c r="D13" s="16"/>
      <c r="E13" s="12" t="s">
        <v>489</v>
      </c>
      <c r="F13" s="12"/>
      <c r="G13" s="12" t="s">
        <v>490</v>
      </c>
      <c r="H13" s="12"/>
      <c r="I13" s="12" t="s">
        <v>491</v>
      </c>
      <c r="J13" s="12"/>
      <c r="K13" s="12" t="s">
        <v>492</v>
      </c>
      <c r="L13" s="12"/>
      <c r="M13" s="12" t="s">
        <v>493</v>
      </c>
      <c r="N13" s="13" t="s">
        <v>3</v>
      </c>
    </row>
    <row r="14" spans="1:14" s="1" customFormat="1" ht="39" customHeight="1" thickTop="1" thickBot="1" x14ac:dyDescent="0.3">
      <c r="A14" s="15"/>
      <c r="B14" s="12"/>
      <c r="C14" s="3" t="s">
        <v>1</v>
      </c>
      <c r="D14" s="3" t="s">
        <v>494</v>
      </c>
      <c r="E14" s="3" t="s">
        <v>495</v>
      </c>
      <c r="F14" s="3" t="s">
        <v>496</v>
      </c>
      <c r="G14" s="3" t="s">
        <v>495</v>
      </c>
      <c r="H14" s="3" t="s">
        <v>496</v>
      </c>
      <c r="I14" s="3" t="s">
        <v>495</v>
      </c>
      <c r="J14" s="3" t="s">
        <v>496</v>
      </c>
      <c r="K14" s="3" t="s">
        <v>495</v>
      </c>
      <c r="L14" s="3" t="s">
        <v>496</v>
      </c>
      <c r="M14" s="12"/>
      <c r="N14" s="13"/>
    </row>
    <row r="15" spans="1:14" ht="27" thickTop="1" thickBot="1" x14ac:dyDescent="0.3">
      <c r="A15" s="4">
        <v>1</v>
      </c>
      <c r="B15" s="7" t="s">
        <v>4</v>
      </c>
      <c r="C15" s="7" t="s">
        <v>499</v>
      </c>
      <c r="D15" s="7" t="s">
        <v>423</v>
      </c>
      <c r="E15" s="7" t="s">
        <v>424</v>
      </c>
      <c r="F15" s="7" t="s">
        <v>161</v>
      </c>
      <c r="G15" s="7" t="s">
        <v>425</v>
      </c>
      <c r="H15" s="7" t="s">
        <v>161</v>
      </c>
      <c r="I15" s="7" t="s">
        <v>426</v>
      </c>
      <c r="J15" s="7" t="s">
        <v>161</v>
      </c>
      <c r="K15" s="7" t="s">
        <v>427</v>
      </c>
      <c r="L15" s="7" t="s">
        <v>253</v>
      </c>
      <c r="M15" s="7" t="s">
        <v>65</v>
      </c>
      <c r="N15" s="8">
        <v>464.4</v>
      </c>
    </row>
    <row r="16" spans="1:14" ht="40" thickTop="1" thickBot="1" x14ac:dyDescent="0.3">
      <c r="A16" s="4">
        <f>A15+1</f>
        <v>2</v>
      </c>
      <c r="B16" s="7" t="s">
        <v>4</v>
      </c>
      <c r="C16" s="7" t="s">
        <v>251</v>
      </c>
      <c r="D16" s="7" t="s">
        <v>252</v>
      </c>
      <c r="E16" s="7" t="s">
        <v>254</v>
      </c>
      <c r="F16" s="7" t="s">
        <v>161</v>
      </c>
      <c r="G16" s="7" t="s">
        <v>255</v>
      </c>
      <c r="H16" s="7" t="s">
        <v>161</v>
      </c>
      <c r="I16" s="7" t="s">
        <v>256</v>
      </c>
      <c r="J16" s="7" t="s">
        <v>161</v>
      </c>
      <c r="K16" s="7" t="s">
        <v>257</v>
      </c>
      <c r="L16" s="7" t="s">
        <v>253</v>
      </c>
      <c r="M16" s="7" t="s">
        <v>162</v>
      </c>
      <c r="N16" s="8">
        <v>29808</v>
      </c>
    </row>
    <row r="17" spans="1:14" ht="27" thickTop="1" thickBot="1" x14ac:dyDescent="0.3">
      <c r="A17" s="4">
        <f t="shared" ref="A17:A80" si="0">A16+1</f>
        <v>3</v>
      </c>
      <c r="B17" s="7" t="s">
        <v>4</v>
      </c>
      <c r="C17" s="7" t="s">
        <v>104</v>
      </c>
      <c r="D17" s="7" t="s">
        <v>105</v>
      </c>
      <c r="E17" s="7" t="s">
        <v>106</v>
      </c>
      <c r="F17" s="7" t="s">
        <v>107</v>
      </c>
      <c r="G17" s="7" t="s">
        <v>108</v>
      </c>
      <c r="H17" s="7" t="s">
        <v>107</v>
      </c>
      <c r="I17" s="7" t="s">
        <v>109</v>
      </c>
      <c r="J17" s="7" t="s">
        <v>110</v>
      </c>
      <c r="K17" s="7" t="s">
        <v>111</v>
      </c>
      <c r="L17" s="7" t="s">
        <v>112</v>
      </c>
      <c r="M17" s="7" t="s">
        <v>113</v>
      </c>
      <c r="N17" s="8">
        <v>309873.65999999997</v>
      </c>
    </row>
    <row r="18" spans="1:14" ht="27" thickTop="1" thickBot="1" x14ac:dyDescent="0.3">
      <c r="A18" s="4">
        <f t="shared" si="0"/>
        <v>4</v>
      </c>
      <c r="B18" s="7" t="s">
        <v>4</v>
      </c>
      <c r="C18" s="7" t="s">
        <v>398</v>
      </c>
      <c r="D18" s="7" t="s">
        <v>399</v>
      </c>
      <c r="E18" s="7" t="s">
        <v>400</v>
      </c>
      <c r="F18" s="7" t="s">
        <v>110</v>
      </c>
      <c r="G18" s="7" t="s">
        <v>402</v>
      </c>
      <c r="H18" s="7" t="s">
        <v>110</v>
      </c>
      <c r="I18" s="7" t="s">
        <v>403</v>
      </c>
      <c r="J18" s="7" t="s">
        <v>110</v>
      </c>
      <c r="K18" s="7" t="s">
        <v>404</v>
      </c>
      <c r="L18" s="7" t="s">
        <v>253</v>
      </c>
      <c r="M18" s="7" t="s">
        <v>401</v>
      </c>
      <c r="N18" s="8">
        <v>62040</v>
      </c>
    </row>
    <row r="19" spans="1:14" ht="27" thickTop="1" thickBot="1" x14ac:dyDescent="0.3">
      <c r="A19" s="4">
        <f t="shared" si="0"/>
        <v>5</v>
      </c>
      <c r="B19" s="7" t="s">
        <v>4</v>
      </c>
      <c r="C19" s="7" t="s">
        <v>499</v>
      </c>
      <c r="D19" s="7" t="s">
        <v>423</v>
      </c>
      <c r="E19" s="7" t="s">
        <v>428</v>
      </c>
      <c r="F19" s="7" t="s">
        <v>112</v>
      </c>
      <c r="G19" s="7" t="s">
        <v>429</v>
      </c>
      <c r="H19" s="7" t="s">
        <v>112</v>
      </c>
      <c r="I19" s="7" t="s">
        <v>430</v>
      </c>
      <c r="J19" s="7" t="s">
        <v>240</v>
      </c>
      <c r="K19" s="7" t="s">
        <v>431</v>
      </c>
      <c r="L19" s="7" t="s">
        <v>241</v>
      </c>
      <c r="M19" s="7" t="s">
        <v>65</v>
      </c>
      <c r="N19" s="8">
        <v>464.4</v>
      </c>
    </row>
    <row r="20" spans="1:14" ht="27" thickTop="1" thickBot="1" x14ac:dyDescent="0.3">
      <c r="A20" s="4">
        <f t="shared" si="0"/>
        <v>6</v>
      </c>
      <c r="B20" s="7" t="s">
        <v>4</v>
      </c>
      <c r="C20" s="7" t="s">
        <v>104</v>
      </c>
      <c r="D20" s="7" t="s">
        <v>105</v>
      </c>
      <c r="E20" s="7" t="s">
        <v>114</v>
      </c>
      <c r="F20" s="7" t="s">
        <v>115</v>
      </c>
      <c r="G20" s="7" t="s">
        <v>116</v>
      </c>
      <c r="H20" s="7" t="s">
        <v>115</v>
      </c>
      <c r="I20" s="7" t="s">
        <v>117</v>
      </c>
      <c r="J20" s="7" t="s">
        <v>118</v>
      </c>
      <c r="K20" s="7" t="s">
        <v>119</v>
      </c>
      <c r="L20" s="7" t="s">
        <v>120</v>
      </c>
      <c r="M20" s="7" t="s">
        <v>113</v>
      </c>
      <c r="N20" s="8">
        <v>309873.65999999997</v>
      </c>
    </row>
    <row r="21" spans="1:14" ht="27" thickTop="1" thickBot="1" x14ac:dyDescent="0.3">
      <c r="A21" s="4">
        <f t="shared" si="0"/>
        <v>7</v>
      </c>
      <c r="B21" s="7" t="s">
        <v>4</v>
      </c>
      <c r="C21" s="7" t="s">
        <v>22</v>
      </c>
      <c r="D21" s="7" t="s">
        <v>23</v>
      </c>
      <c r="E21" s="7" t="s">
        <v>24</v>
      </c>
      <c r="F21" s="7" t="s">
        <v>25</v>
      </c>
      <c r="G21" s="7" t="s">
        <v>26</v>
      </c>
      <c r="H21" s="7" t="s">
        <v>27</v>
      </c>
      <c r="I21" s="7" t="s">
        <v>28</v>
      </c>
      <c r="J21" s="7" t="s">
        <v>29</v>
      </c>
      <c r="K21" s="7" t="s">
        <v>30</v>
      </c>
      <c r="L21" s="7" t="s">
        <v>31</v>
      </c>
      <c r="M21" s="7" t="s">
        <v>32</v>
      </c>
      <c r="N21" s="8">
        <v>141922</v>
      </c>
    </row>
    <row r="22" spans="1:14" ht="27" thickTop="1" thickBot="1" x14ac:dyDescent="0.3">
      <c r="A22" s="4">
        <f t="shared" si="0"/>
        <v>8</v>
      </c>
      <c r="B22" s="7" t="s">
        <v>4</v>
      </c>
      <c r="C22" s="7" t="s">
        <v>499</v>
      </c>
      <c r="D22" s="7" t="s">
        <v>423</v>
      </c>
      <c r="E22" s="7" t="s">
        <v>432</v>
      </c>
      <c r="F22" s="7" t="s">
        <v>338</v>
      </c>
      <c r="G22" s="7" t="s">
        <v>433</v>
      </c>
      <c r="H22" s="7" t="s">
        <v>434</v>
      </c>
      <c r="I22" s="7" t="s">
        <v>435</v>
      </c>
      <c r="J22" s="7" t="s">
        <v>434</v>
      </c>
      <c r="K22" s="7" t="s">
        <v>436</v>
      </c>
      <c r="L22" s="7" t="s">
        <v>320</v>
      </c>
      <c r="M22" s="7" t="s">
        <v>65</v>
      </c>
      <c r="N22" s="8">
        <v>670.8</v>
      </c>
    </row>
    <row r="23" spans="1:14" ht="27" thickTop="1" thickBot="1" x14ac:dyDescent="0.3">
      <c r="A23" s="4">
        <f t="shared" si="0"/>
        <v>9</v>
      </c>
      <c r="B23" s="7" t="s">
        <v>4</v>
      </c>
      <c r="C23" s="7" t="s">
        <v>500</v>
      </c>
      <c r="D23" s="7" t="s">
        <v>446</v>
      </c>
      <c r="E23" s="7" t="s">
        <v>447</v>
      </c>
      <c r="F23" s="7" t="s">
        <v>338</v>
      </c>
      <c r="G23" s="7" t="s">
        <v>448</v>
      </c>
      <c r="H23" s="7" t="s">
        <v>434</v>
      </c>
      <c r="I23" s="7" t="s">
        <v>449</v>
      </c>
      <c r="J23" s="7" t="s">
        <v>320</v>
      </c>
      <c r="K23" s="7" t="s">
        <v>450</v>
      </c>
      <c r="L23" s="7" t="s">
        <v>320</v>
      </c>
      <c r="M23" s="7" t="s">
        <v>65</v>
      </c>
      <c r="N23" s="8">
        <v>561.6</v>
      </c>
    </row>
    <row r="24" spans="1:14" ht="27" thickTop="1" thickBot="1" x14ac:dyDescent="0.3">
      <c r="A24" s="4">
        <f t="shared" si="0"/>
        <v>10</v>
      </c>
      <c r="B24" s="7" t="s">
        <v>4</v>
      </c>
      <c r="C24" s="7" t="s">
        <v>501</v>
      </c>
      <c r="D24" s="7" t="s">
        <v>383</v>
      </c>
      <c r="E24" s="7" t="s">
        <v>384</v>
      </c>
      <c r="F24" s="7" t="s">
        <v>338</v>
      </c>
      <c r="G24" s="7" t="s">
        <v>385</v>
      </c>
      <c r="H24" s="7" t="s">
        <v>320</v>
      </c>
      <c r="I24" s="7" t="s">
        <v>386</v>
      </c>
      <c r="J24" s="7" t="s">
        <v>320</v>
      </c>
      <c r="K24" s="7" t="s">
        <v>387</v>
      </c>
      <c r="L24" s="7" t="s">
        <v>320</v>
      </c>
      <c r="M24" s="7" t="s">
        <v>65</v>
      </c>
      <c r="N24" s="8">
        <v>670.8</v>
      </c>
    </row>
    <row r="25" spans="1:14" ht="27" thickTop="1" thickBot="1" x14ac:dyDescent="0.3">
      <c r="A25" s="4">
        <f t="shared" si="0"/>
        <v>11</v>
      </c>
      <c r="B25" s="7" t="s">
        <v>4</v>
      </c>
      <c r="C25" s="7" t="s">
        <v>502</v>
      </c>
      <c r="D25" s="7" t="s">
        <v>456</v>
      </c>
      <c r="E25" s="7" t="s">
        <v>457</v>
      </c>
      <c r="F25" s="7" t="s">
        <v>338</v>
      </c>
      <c r="G25" s="7" t="s">
        <v>458</v>
      </c>
      <c r="H25" s="7" t="s">
        <v>320</v>
      </c>
      <c r="I25" s="7" t="s">
        <v>459</v>
      </c>
      <c r="J25" s="7" t="s">
        <v>320</v>
      </c>
      <c r="K25" s="7" t="s">
        <v>460</v>
      </c>
      <c r="L25" s="7" t="s">
        <v>320</v>
      </c>
      <c r="M25" s="7" t="s">
        <v>65</v>
      </c>
      <c r="N25" s="8">
        <v>670.8</v>
      </c>
    </row>
    <row r="26" spans="1:14" ht="27" thickTop="1" thickBot="1" x14ac:dyDescent="0.3">
      <c r="A26" s="4">
        <f t="shared" si="0"/>
        <v>12</v>
      </c>
      <c r="B26" s="7" t="s">
        <v>4</v>
      </c>
      <c r="C26" s="7" t="s">
        <v>503</v>
      </c>
      <c r="D26" s="7" t="s">
        <v>336</v>
      </c>
      <c r="E26" s="7" t="s">
        <v>337</v>
      </c>
      <c r="F26" s="7" t="s">
        <v>338</v>
      </c>
      <c r="G26" s="7" t="s">
        <v>339</v>
      </c>
      <c r="H26" s="7" t="s">
        <v>320</v>
      </c>
      <c r="I26" s="7" t="s">
        <v>340</v>
      </c>
      <c r="J26" s="7" t="s">
        <v>320</v>
      </c>
      <c r="K26" s="7" t="s">
        <v>341</v>
      </c>
      <c r="L26" s="7" t="s">
        <v>320</v>
      </c>
      <c r="M26" s="7" t="s">
        <v>65</v>
      </c>
      <c r="N26" s="8">
        <v>561.6</v>
      </c>
    </row>
    <row r="27" spans="1:14" ht="27" thickTop="1" thickBot="1" x14ac:dyDescent="0.3">
      <c r="A27" s="4">
        <f t="shared" si="0"/>
        <v>13</v>
      </c>
      <c r="B27" s="7" t="s">
        <v>4</v>
      </c>
      <c r="C27" s="7" t="s">
        <v>504</v>
      </c>
      <c r="D27" s="7" t="s">
        <v>441</v>
      </c>
      <c r="E27" s="7" t="s">
        <v>442</v>
      </c>
      <c r="F27" s="7" t="s">
        <v>338</v>
      </c>
      <c r="G27" s="7" t="s">
        <v>443</v>
      </c>
      <c r="H27" s="7" t="s">
        <v>320</v>
      </c>
      <c r="I27" s="7" t="s">
        <v>444</v>
      </c>
      <c r="J27" s="7" t="s">
        <v>320</v>
      </c>
      <c r="K27" s="7" t="s">
        <v>445</v>
      </c>
      <c r="L27" s="7" t="s">
        <v>320</v>
      </c>
      <c r="M27" s="7" t="s">
        <v>65</v>
      </c>
      <c r="N27" s="8">
        <v>388.8</v>
      </c>
    </row>
    <row r="28" spans="1:14" ht="27" thickTop="1" thickBot="1" x14ac:dyDescent="0.3">
      <c r="A28" s="4">
        <f t="shared" si="0"/>
        <v>14</v>
      </c>
      <c r="B28" s="7" t="s">
        <v>4</v>
      </c>
      <c r="C28" s="7" t="s">
        <v>502</v>
      </c>
      <c r="D28" s="7" t="s">
        <v>456</v>
      </c>
      <c r="E28" s="7" t="s">
        <v>461</v>
      </c>
      <c r="F28" s="7" t="s">
        <v>338</v>
      </c>
      <c r="G28" s="7" t="s">
        <v>462</v>
      </c>
      <c r="H28" s="7" t="s">
        <v>320</v>
      </c>
      <c r="I28" s="7" t="s">
        <v>463</v>
      </c>
      <c r="J28" s="7" t="s">
        <v>320</v>
      </c>
      <c r="K28" s="7" t="s">
        <v>464</v>
      </c>
      <c r="L28" s="7" t="s">
        <v>320</v>
      </c>
      <c r="M28" s="7" t="s">
        <v>65</v>
      </c>
      <c r="N28" s="8">
        <v>464.4</v>
      </c>
    </row>
    <row r="29" spans="1:14" ht="27" thickTop="1" thickBot="1" x14ac:dyDescent="0.3">
      <c r="A29" s="4">
        <f t="shared" si="0"/>
        <v>15</v>
      </c>
      <c r="B29" s="7" t="s">
        <v>4</v>
      </c>
      <c r="C29" s="7" t="s">
        <v>499</v>
      </c>
      <c r="D29" s="7" t="s">
        <v>423</v>
      </c>
      <c r="E29" s="7" t="s">
        <v>437</v>
      </c>
      <c r="F29" s="7" t="s">
        <v>338</v>
      </c>
      <c r="G29" s="7" t="s">
        <v>438</v>
      </c>
      <c r="H29" s="7" t="s">
        <v>320</v>
      </c>
      <c r="I29" s="7" t="s">
        <v>439</v>
      </c>
      <c r="J29" s="7" t="s">
        <v>320</v>
      </c>
      <c r="K29" s="7" t="s">
        <v>440</v>
      </c>
      <c r="L29" s="7" t="s">
        <v>320</v>
      </c>
      <c r="M29" s="7" t="s">
        <v>65</v>
      </c>
      <c r="N29" s="8">
        <v>464.4</v>
      </c>
    </row>
    <row r="30" spans="1:14" ht="27" thickTop="1" thickBot="1" x14ac:dyDescent="0.3">
      <c r="A30" s="4">
        <f t="shared" si="0"/>
        <v>16</v>
      </c>
      <c r="B30" s="7" t="s">
        <v>4</v>
      </c>
      <c r="C30" s="7" t="s">
        <v>501</v>
      </c>
      <c r="D30" s="7" t="s">
        <v>383</v>
      </c>
      <c r="E30" s="7" t="s">
        <v>388</v>
      </c>
      <c r="F30" s="7" t="s">
        <v>338</v>
      </c>
      <c r="G30" s="7" t="s">
        <v>389</v>
      </c>
      <c r="H30" s="7" t="s">
        <v>320</v>
      </c>
      <c r="I30" s="7" t="s">
        <v>390</v>
      </c>
      <c r="J30" s="7" t="s">
        <v>320</v>
      </c>
      <c r="K30" s="7" t="s">
        <v>391</v>
      </c>
      <c r="L30" s="7" t="s">
        <v>320</v>
      </c>
      <c r="M30" s="7" t="s">
        <v>65</v>
      </c>
      <c r="N30" s="8">
        <v>464.4</v>
      </c>
    </row>
    <row r="31" spans="1:14" ht="27" thickTop="1" thickBot="1" x14ac:dyDescent="0.3">
      <c r="A31" s="4">
        <f t="shared" si="0"/>
        <v>17</v>
      </c>
      <c r="B31" s="7" t="s">
        <v>4</v>
      </c>
      <c r="C31" s="7" t="s">
        <v>503</v>
      </c>
      <c r="D31" s="7" t="s">
        <v>336</v>
      </c>
      <c r="E31" s="7" t="s">
        <v>342</v>
      </c>
      <c r="F31" s="7" t="s">
        <v>338</v>
      </c>
      <c r="G31" s="7" t="s">
        <v>343</v>
      </c>
      <c r="H31" s="7" t="s">
        <v>320</v>
      </c>
      <c r="I31" s="7" t="s">
        <v>344</v>
      </c>
      <c r="J31" s="7" t="s">
        <v>320</v>
      </c>
      <c r="K31" s="7" t="s">
        <v>345</v>
      </c>
      <c r="L31" s="7" t="s">
        <v>320</v>
      </c>
      <c r="M31" s="7" t="s">
        <v>65</v>
      </c>
      <c r="N31" s="8">
        <v>388.8</v>
      </c>
    </row>
    <row r="32" spans="1:14" ht="27" thickTop="1" thickBot="1" x14ac:dyDescent="0.3">
      <c r="A32" s="4">
        <f t="shared" si="0"/>
        <v>18</v>
      </c>
      <c r="B32" s="7" t="s">
        <v>4</v>
      </c>
      <c r="C32" s="7" t="s">
        <v>313</v>
      </c>
      <c r="D32" s="7" t="s">
        <v>314</v>
      </c>
      <c r="E32" s="7" t="s">
        <v>316</v>
      </c>
      <c r="F32" s="7" t="s">
        <v>31</v>
      </c>
      <c r="G32" s="7" t="s">
        <v>317</v>
      </c>
      <c r="H32" s="7" t="s">
        <v>31</v>
      </c>
      <c r="I32" s="7" t="s">
        <v>318</v>
      </c>
      <c r="J32" s="7" t="s">
        <v>31</v>
      </c>
      <c r="K32" s="7" t="s">
        <v>319</v>
      </c>
      <c r="L32" s="7" t="s">
        <v>320</v>
      </c>
      <c r="M32" s="7" t="s">
        <v>315</v>
      </c>
      <c r="N32" s="8">
        <v>59964.61</v>
      </c>
    </row>
    <row r="33" spans="1:14" ht="40" thickTop="1" thickBot="1" x14ac:dyDescent="0.3">
      <c r="A33" s="4">
        <f t="shared" si="0"/>
        <v>19</v>
      </c>
      <c r="B33" s="7" t="s">
        <v>4</v>
      </c>
      <c r="C33" s="7" t="s">
        <v>251</v>
      </c>
      <c r="D33" s="7" t="s">
        <v>252</v>
      </c>
      <c r="E33" s="7" t="s">
        <v>258</v>
      </c>
      <c r="F33" s="7" t="s">
        <v>31</v>
      </c>
      <c r="G33" s="7" t="s">
        <v>259</v>
      </c>
      <c r="H33" s="7" t="s">
        <v>260</v>
      </c>
      <c r="I33" s="7" t="s">
        <v>261</v>
      </c>
      <c r="J33" s="7" t="s">
        <v>260</v>
      </c>
      <c r="K33" s="7" t="s">
        <v>262</v>
      </c>
      <c r="L33" s="7" t="s">
        <v>38</v>
      </c>
      <c r="M33" s="7" t="s">
        <v>162</v>
      </c>
      <c r="N33" s="8">
        <v>42340</v>
      </c>
    </row>
    <row r="34" spans="1:14" ht="40" thickTop="1" thickBot="1" x14ac:dyDescent="0.3">
      <c r="A34" s="4">
        <f t="shared" si="0"/>
        <v>20</v>
      </c>
      <c r="B34" s="7" t="s">
        <v>4</v>
      </c>
      <c r="C34" s="7" t="s">
        <v>251</v>
      </c>
      <c r="D34" s="7" t="s">
        <v>252</v>
      </c>
      <c r="E34" s="7" t="s">
        <v>263</v>
      </c>
      <c r="F34" s="7" t="s">
        <v>31</v>
      </c>
      <c r="G34" s="7" t="s">
        <v>264</v>
      </c>
      <c r="H34" s="7" t="s">
        <v>260</v>
      </c>
      <c r="I34" s="7" t="s">
        <v>265</v>
      </c>
      <c r="J34" s="7" t="s">
        <v>260</v>
      </c>
      <c r="K34" s="7" t="s">
        <v>266</v>
      </c>
      <c r="L34" s="7" t="s">
        <v>38</v>
      </c>
      <c r="M34" s="7" t="s">
        <v>162</v>
      </c>
      <c r="N34" s="8">
        <v>43324</v>
      </c>
    </row>
    <row r="35" spans="1:14" ht="27" thickTop="1" thickBot="1" x14ac:dyDescent="0.3">
      <c r="A35" s="4">
        <f t="shared" si="0"/>
        <v>21</v>
      </c>
      <c r="B35" s="7" t="s">
        <v>4</v>
      </c>
      <c r="C35" s="7" t="s">
        <v>22</v>
      </c>
      <c r="D35" s="7" t="s">
        <v>23</v>
      </c>
      <c r="E35" s="7" t="s">
        <v>33</v>
      </c>
      <c r="F35" s="7" t="s">
        <v>31</v>
      </c>
      <c r="G35" s="7" t="s">
        <v>34</v>
      </c>
      <c r="H35" s="7" t="s">
        <v>35</v>
      </c>
      <c r="I35" s="7" t="s">
        <v>36</v>
      </c>
      <c r="J35" s="7" t="s">
        <v>35</v>
      </c>
      <c r="K35" s="7" t="s">
        <v>37</v>
      </c>
      <c r="L35" s="7" t="s">
        <v>38</v>
      </c>
      <c r="M35" s="7" t="s">
        <v>39</v>
      </c>
      <c r="N35" s="8">
        <v>110292.7</v>
      </c>
    </row>
    <row r="36" spans="1:14" ht="27" thickTop="1" thickBot="1" x14ac:dyDescent="0.3">
      <c r="A36" s="4">
        <f t="shared" si="0"/>
        <v>22</v>
      </c>
      <c r="B36" s="7" t="s">
        <v>4</v>
      </c>
      <c r="C36" s="7" t="s">
        <v>104</v>
      </c>
      <c r="D36" s="7" t="s">
        <v>105</v>
      </c>
      <c r="E36" s="7" t="s">
        <v>121</v>
      </c>
      <c r="F36" s="7" t="s">
        <v>122</v>
      </c>
      <c r="G36" s="7" t="s">
        <v>123</v>
      </c>
      <c r="H36" s="7" t="s">
        <v>35</v>
      </c>
      <c r="I36" s="7" t="s">
        <v>124</v>
      </c>
      <c r="J36" s="7" t="s">
        <v>35</v>
      </c>
      <c r="K36" s="7" t="s">
        <v>125</v>
      </c>
      <c r="L36" s="7" t="s">
        <v>35</v>
      </c>
      <c r="M36" s="7" t="s">
        <v>126</v>
      </c>
      <c r="N36" s="8">
        <v>309873.65999999997</v>
      </c>
    </row>
    <row r="37" spans="1:14" ht="40" thickTop="1" thickBot="1" x14ac:dyDescent="0.3">
      <c r="A37" s="4">
        <f t="shared" si="0"/>
        <v>23</v>
      </c>
      <c r="B37" s="7" t="s">
        <v>4</v>
      </c>
      <c r="C37" s="7" t="s">
        <v>159</v>
      </c>
      <c r="D37" s="7" t="s">
        <v>160</v>
      </c>
      <c r="E37" s="7" t="s">
        <v>163</v>
      </c>
      <c r="F37" s="7" t="s">
        <v>164</v>
      </c>
      <c r="G37" s="7" t="s">
        <v>165</v>
      </c>
      <c r="H37" s="7" t="s">
        <v>164</v>
      </c>
      <c r="I37" s="7" t="s">
        <v>166</v>
      </c>
      <c r="J37" s="7" t="s">
        <v>164</v>
      </c>
      <c r="K37" s="7" t="s">
        <v>167</v>
      </c>
      <c r="L37" s="7" t="s">
        <v>168</v>
      </c>
      <c r="M37" s="7" t="s">
        <v>162</v>
      </c>
      <c r="N37" s="8">
        <v>25000</v>
      </c>
    </row>
    <row r="38" spans="1:14" ht="27" thickTop="1" thickBot="1" x14ac:dyDescent="0.3">
      <c r="A38" s="4">
        <f t="shared" si="0"/>
        <v>24</v>
      </c>
      <c r="B38" s="7" t="s">
        <v>4</v>
      </c>
      <c r="C38" s="7" t="s">
        <v>104</v>
      </c>
      <c r="D38" s="7" t="s">
        <v>105</v>
      </c>
      <c r="E38" s="7" t="s">
        <v>127</v>
      </c>
      <c r="F38" s="7" t="s">
        <v>128</v>
      </c>
      <c r="G38" s="7" t="s">
        <v>129</v>
      </c>
      <c r="H38" s="7" t="s">
        <v>128</v>
      </c>
      <c r="I38" s="7" t="s">
        <v>130</v>
      </c>
      <c r="J38" s="7" t="s">
        <v>131</v>
      </c>
      <c r="K38" s="7" t="s">
        <v>132</v>
      </c>
      <c r="L38" s="7" t="s">
        <v>133</v>
      </c>
      <c r="M38" s="7" t="s">
        <v>126</v>
      </c>
      <c r="N38" s="8">
        <v>309873.65999999997</v>
      </c>
    </row>
    <row r="39" spans="1:14" ht="40" thickTop="1" thickBot="1" x14ac:dyDescent="0.3">
      <c r="A39" s="4">
        <f t="shared" si="0"/>
        <v>25</v>
      </c>
      <c r="B39" s="7" t="s">
        <v>4</v>
      </c>
      <c r="C39" s="7" t="s">
        <v>159</v>
      </c>
      <c r="D39" s="7" t="s">
        <v>160</v>
      </c>
      <c r="E39" s="7" t="s">
        <v>169</v>
      </c>
      <c r="F39" s="7" t="s">
        <v>128</v>
      </c>
      <c r="G39" s="7" t="s">
        <v>170</v>
      </c>
      <c r="H39" s="7" t="s">
        <v>128</v>
      </c>
      <c r="I39" s="7" t="s">
        <v>171</v>
      </c>
      <c r="J39" s="7" t="s">
        <v>131</v>
      </c>
      <c r="K39" s="7" t="s">
        <v>172</v>
      </c>
      <c r="L39" s="7" t="s">
        <v>168</v>
      </c>
      <c r="M39" s="7" t="s">
        <v>162</v>
      </c>
      <c r="N39" s="8">
        <v>25000</v>
      </c>
    </row>
    <row r="40" spans="1:14" ht="40" thickTop="1" thickBot="1" x14ac:dyDescent="0.3">
      <c r="A40" s="4">
        <f t="shared" si="0"/>
        <v>26</v>
      </c>
      <c r="B40" s="7" t="s">
        <v>4</v>
      </c>
      <c r="C40" s="7" t="s">
        <v>251</v>
      </c>
      <c r="D40" s="7" t="s">
        <v>252</v>
      </c>
      <c r="E40" s="7" t="s">
        <v>267</v>
      </c>
      <c r="F40" s="7" t="s">
        <v>133</v>
      </c>
      <c r="G40" s="7" t="s">
        <v>268</v>
      </c>
      <c r="H40" s="7" t="s">
        <v>133</v>
      </c>
      <c r="I40" s="7" t="s">
        <v>269</v>
      </c>
      <c r="J40" s="7" t="s">
        <v>133</v>
      </c>
      <c r="K40" s="7" t="s">
        <v>270</v>
      </c>
      <c r="L40" s="7" t="s">
        <v>168</v>
      </c>
      <c r="M40" s="7" t="s">
        <v>162</v>
      </c>
      <c r="N40" s="8">
        <v>44580</v>
      </c>
    </row>
    <row r="41" spans="1:14" ht="27" thickTop="1" thickBot="1" x14ac:dyDescent="0.3">
      <c r="A41" s="4">
        <f t="shared" si="0"/>
        <v>27</v>
      </c>
      <c r="B41" s="7" t="s">
        <v>4</v>
      </c>
      <c r="C41" s="7" t="s">
        <v>313</v>
      </c>
      <c r="D41" s="7" t="s">
        <v>314</v>
      </c>
      <c r="E41" s="7" t="s">
        <v>321</v>
      </c>
      <c r="F41" s="7" t="s">
        <v>133</v>
      </c>
      <c r="G41" s="7" t="s">
        <v>322</v>
      </c>
      <c r="H41" s="7" t="s">
        <v>133</v>
      </c>
      <c r="I41" s="7" t="s">
        <v>323</v>
      </c>
      <c r="J41" s="7" t="s">
        <v>133</v>
      </c>
      <c r="K41" s="7" t="s">
        <v>324</v>
      </c>
      <c r="L41" s="7" t="s">
        <v>168</v>
      </c>
      <c r="M41" s="7" t="s">
        <v>315</v>
      </c>
      <c r="N41" s="8">
        <v>33496.1</v>
      </c>
    </row>
    <row r="42" spans="1:14" ht="27" thickTop="1" thickBot="1" x14ac:dyDescent="0.3">
      <c r="A42" s="4">
        <f t="shared" si="0"/>
        <v>28</v>
      </c>
      <c r="B42" s="7" t="s">
        <v>4</v>
      </c>
      <c r="C42" s="7" t="s">
        <v>104</v>
      </c>
      <c r="D42" s="7" t="s">
        <v>105</v>
      </c>
      <c r="E42" s="7" t="s">
        <v>134</v>
      </c>
      <c r="F42" s="7" t="s">
        <v>135</v>
      </c>
      <c r="G42" s="7" t="s">
        <v>136</v>
      </c>
      <c r="H42" s="7" t="s">
        <v>137</v>
      </c>
      <c r="I42" s="7" t="s">
        <v>138</v>
      </c>
      <c r="J42" s="7" t="s">
        <v>137</v>
      </c>
      <c r="K42" s="7" t="s">
        <v>139</v>
      </c>
      <c r="L42" s="7" t="s">
        <v>140</v>
      </c>
      <c r="M42" s="7" t="s">
        <v>126</v>
      </c>
      <c r="N42" s="8">
        <v>309873.65999999997</v>
      </c>
    </row>
    <row r="43" spans="1:14" ht="40" thickTop="1" thickBot="1" x14ac:dyDescent="0.3">
      <c r="A43" s="4">
        <f t="shared" si="0"/>
        <v>29</v>
      </c>
      <c r="B43" s="7" t="s">
        <v>4</v>
      </c>
      <c r="C43" s="7" t="s">
        <v>251</v>
      </c>
      <c r="D43" s="7" t="s">
        <v>252</v>
      </c>
      <c r="E43" s="7" t="s">
        <v>271</v>
      </c>
      <c r="F43" s="7" t="s">
        <v>135</v>
      </c>
      <c r="G43" s="7" t="s">
        <v>272</v>
      </c>
      <c r="H43" s="7" t="s">
        <v>273</v>
      </c>
      <c r="I43" s="7" t="s">
        <v>274</v>
      </c>
      <c r="J43" s="7" t="s">
        <v>275</v>
      </c>
      <c r="K43" s="7" t="s">
        <v>276</v>
      </c>
      <c r="L43" s="7" t="s">
        <v>277</v>
      </c>
      <c r="M43" s="7" t="s">
        <v>162</v>
      </c>
      <c r="N43" s="8">
        <v>16004</v>
      </c>
    </row>
    <row r="44" spans="1:14" ht="27" thickTop="1" thickBot="1" x14ac:dyDescent="0.3">
      <c r="A44" s="4">
        <f t="shared" si="0"/>
        <v>30</v>
      </c>
      <c r="B44" s="7" t="s">
        <v>4</v>
      </c>
      <c r="C44" s="7" t="s">
        <v>22</v>
      </c>
      <c r="D44" s="7" t="s">
        <v>23</v>
      </c>
      <c r="E44" s="7" t="s">
        <v>40</v>
      </c>
      <c r="F44" s="7" t="s">
        <v>41</v>
      </c>
      <c r="G44" s="7" t="s">
        <v>42</v>
      </c>
      <c r="H44" s="7" t="s">
        <v>43</v>
      </c>
      <c r="I44" s="7" t="s">
        <v>44</v>
      </c>
      <c r="J44" s="7" t="s">
        <v>45</v>
      </c>
      <c r="K44" s="7" t="s">
        <v>46</v>
      </c>
      <c r="L44" s="7" t="s">
        <v>47</v>
      </c>
      <c r="M44" s="7" t="s">
        <v>48</v>
      </c>
      <c r="N44" s="8">
        <v>8053.75</v>
      </c>
    </row>
    <row r="45" spans="1:14" ht="40" thickTop="1" thickBot="1" x14ac:dyDescent="0.3">
      <c r="A45" s="4">
        <f t="shared" si="0"/>
        <v>31</v>
      </c>
      <c r="B45" s="7" t="s">
        <v>4</v>
      </c>
      <c r="C45" s="7" t="s">
        <v>159</v>
      </c>
      <c r="D45" s="7" t="s">
        <v>160</v>
      </c>
      <c r="E45" s="7" t="s">
        <v>173</v>
      </c>
      <c r="F45" s="7" t="s">
        <v>174</v>
      </c>
      <c r="G45" s="7" t="s">
        <v>175</v>
      </c>
      <c r="H45" s="7" t="s">
        <v>176</v>
      </c>
      <c r="I45" s="7" t="s">
        <v>177</v>
      </c>
      <c r="J45" s="7" t="s">
        <v>178</v>
      </c>
      <c r="K45" s="7" t="s">
        <v>179</v>
      </c>
      <c r="L45" s="7" t="s">
        <v>43</v>
      </c>
      <c r="M45" s="7" t="s">
        <v>162</v>
      </c>
      <c r="N45" s="8">
        <v>25000</v>
      </c>
    </row>
    <row r="46" spans="1:14" ht="40" thickTop="1" thickBot="1" x14ac:dyDescent="0.3">
      <c r="A46" s="4">
        <f t="shared" si="0"/>
        <v>32</v>
      </c>
      <c r="B46" s="7" t="s">
        <v>4</v>
      </c>
      <c r="C46" s="7" t="s">
        <v>159</v>
      </c>
      <c r="D46" s="7" t="s">
        <v>160</v>
      </c>
      <c r="E46" s="7" t="s">
        <v>180</v>
      </c>
      <c r="F46" s="7" t="s">
        <v>174</v>
      </c>
      <c r="G46" s="7" t="s">
        <v>181</v>
      </c>
      <c r="H46" s="7" t="s">
        <v>176</v>
      </c>
      <c r="I46" s="7" t="s">
        <v>182</v>
      </c>
      <c r="J46" s="7" t="s">
        <v>178</v>
      </c>
      <c r="K46" s="7" t="s">
        <v>183</v>
      </c>
      <c r="L46" s="7" t="s">
        <v>43</v>
      </c>
      <c r="M46" s="7" t="s">
        <v>162</v>
      </c>
      <c r="N46" s="8">
        <v>25000</v>
      </c>
    </row>
    <row r="47" spans="1:14" ht="40" thickTop="1" thickBot="1" x14ac:dyDescent="0.3">
      <c r="A47" s="4">
        <f t="shared" si="0"/>
        <v>33</v>
      </c>
      <c r="B47" s="7" t="s">
        <v>4</v>
      </c>
      <c r="C47" s="7" t="s">
        <v>251</v>
      </c>
      <c r="D47" s="7" t="s">
        <v>252</v>
      </c>
      <c r="E47" s="7" t="s">
        <v>278</v>
      </c>
      <c r="F47" s="7" t="s">
        <v>174</v>
      </c>
      <c r="G47" s="7" t="s">
        <v>279</v>
      </c>
      <c r="H47" s="7" t="s">
        <v>174</v>
      </c>
      <c r="I47" s="7" t="s">
        <v>280</v>
      </c>
      <c r="J47" s="7" t="s">
        <v>281</v>
      </c>
      <c r="K47" s="7" t="s">
        <v>282</v>
      </c>
      <c r="L47" s="7" t="s">
        <v>43</v>
      </c>
      <c r="M47" s="7" t="s">
        <v>162</v>
      </c>
      <c r="N47" s="8">
        <v>4888</v>
      </c>
    </row>
    <row r="48" spans="1:14" ht="40" thickTop="1" thickBot="1" x14ac:dyDescent="0.3">
      <c r="A48" s="4">
        <f t="shared" si="0"/>
        <v>34</v>
      </c>
      <c r="B48" s="7" t="s">
        <v>4</v>
      </c>
      <c r="C48" s="7" t="s">
        <v>416</v>
      </c>
      <c r="D48" s="7" t="s">
        <v>417</v>
      </c>
      <c r="E48" s="7" t="s">
        <v>418</v>
      </c>
      <c r="F48" s="7" t="s">
        <v>419</v>
      </c>
      <c r="G48" s="7" t="s">
        <v>420</v>
      </c>
      <c r="H48" s="7" t="s">
        <v>307</v>
      </c>
      <c r="I48" s="7" t="s">
        <v>421</v>
      </c>
      <c r="J48" s="7" t="s">
        <v>191</v>
      </c>
      <c r="K48" s="7" t="s">
        <v>422</v>
      </c>
      <c r="L48" s="7" t="s">
        <v>21</v>
      </c>
      <c r="M48" s="7" t="s">
        <v>162</v>
      </c>
      <c r="N48" s="8">
        <v>13589.64</v>
      </c>
    </row>
    <row r="49" spans="1:14" ht="27" thickTop="1" thickBot="1" x14ac:dyDescent="0.3">
      <c r="A49" s="4">
        <f t="shared" si="0"/>
        <v>35</v>
      </c>
      <c r="B49" s="7" t="s">
        <v>4</v>
      </c>
      <c r="C49" s="7" t="s">
        <v>104</v>
      </c>
      <c r="D49" s="7" t="s">
        <v>105</v>
      </c>
      <c r="E49" s="7" t="s">
        <v>141</v>
      </c>
      <c r="F49" s="7" t="s">
        <v>43</v>
      </c>
      <c r="G49" s="7" t="s">
        <v>142</v>
      </c>
      <c r="H49" s="7" t="s">
        <v>43</v>
      </c>
      <c r="I49" s="7" t="s">
        <v>143</v>
      </c>
      <c r="J49" s="7" t="s">
        <v>144</v>
      </c>
      <c r="K49" s="7" t="s">
        <v>145</v>
      </c>
      <c r="L49" s="7" t="s">
        <v>47</v>
      </c>
      <c r="M49" s="7" t="s">
        <v>126</v>
      </c>
      <c r="N49" s="8">
        <v>309873.65999999997</v>
      </c>
    </row>
    <row r="50" spans="1:14" ht="40" thickTop="1" thickBot="1" x14ac:dyDescent="0.3">
      <c r="A50" s="4">
        <f t="shared" si="0"/>
        <v>36</v>
      </c>
      <c r="B50" s="7" t="s">
        <v>4</v>
      </c>
      <c r="C50" s="7" t="s">
        <v>251</v>
      </c>
      <c r="D50" s="7" t="s">
        <v>252</v>
      </c>
      <c r="E50" s="7" t="s">
        <v>283</v>
      </c>
      <c r="F50" s="7" t="s">
        <v>284</v>
      </c>
      <c r="G50" s="7" t="s">
        <v>285</v>
      </c>
      <c r="H50" s="7" t="s">
        <v>284</v>
      </c>
      <c r="I50" s="7" t="s">
        <v>286</v>
      </c>
      <c r="J50" s="7" t="s">
        <v>284</v>
      </c>
      <c r="K50" s="7" t="s">
        <v>287</v>
      </c>
      <c r="L50" s="7" t="s">
        <v>189</v>
      </c>
      <c r="M50" s="7" t="s">
        <v>162</v>
      </c>
      <c r="N50" s="8">
        <v>7896</v>
      </c>
    </row>
    <row r="51" spans="1:14" ht="27" thickTop="1" thickBot="1" x14ac:dyDescent="0.3">
      <c r="A51" s="4">
        <f t="shared" si="0"/>
        <v>37</v>
      </c>
      <c r="B51" s="7" t="s">
        <v>4</v>
      </c>
      <c r="C51" s="7" t="s">
        <v>104</v>
      </c>
      <c r="D51" s="7" t="s">
        <v>105</v>
      </c>
      <c r="E51" s="7" t="s">
        <v>146</v>
      </c>
      <c r="F51" s="7" t="s">
        <v>147</v>
      </c>
      <c r="G51" s="7" t="s">
        <v>148</v>
      </c>
      <c r="H51" s="7" t="s">
        <v>147</v>
      </c>
      <c r="I51" s="7" t="s">
        <v>149</v>
      </c>
      <c r="J51" s="7" t="s">
        <v>147</v>
      </c>
      <c r="K51" s="7" t="s">
        <v>150</v>
      </c>
      <c r="L51" s="7" t="s">
        <v>151</v>
      </c>
      <c r="M51" s="7" t="s">
        <v>113</v>
      </c>
      <c r="N51" s="8">
        <v>309873.65999999997</v>
      </c>
    </row>
    <row r="52" spans="1:14" ht="40" thickTop="1" thickBot="1" x14ac:dyDescent="0.3">
      <c r="A52" s="4">
        <f t="shared" si="0"/>
        <v>38</v>
      </c>
      <c r="B52" s="7" t="s">
        <v>4</v>
      </c>
      <c r="C52" s="7" t="s">
        <v>251</v>
      </c>
      <c r="D52" s="7" t="s">
        <v>252</v>
      </c>
      <c r="E52" s="7" t="s">
        <v>288</v>
      </c>
      <c r="F52" s="7" t="s">
        <v>147</v>
      </c>
      <c r="G52" s="7" t="s">
        <v>289</v>
      </c>
      <c r="H52" s="7" t="s">
        <v>147</v>
      </c>
      <c r="I52" s="7" t="s">
        <v>290</v>
      </c>
      <c r="J52" s="7" t="s">
        <v>291</v>
      </c>
      <c r="K52" s="7" t="s">
        <v>292</v>
      </c>
      <c r="L52" s="7" t="s">
        <v>189</v>
      </c>
      <c r="M52" s="7" t="s">
        <v>162</v>
      </c>
      <c r="N52" s="8">
        <v>12712</v>
      </c>
    </row>
    <row r="53" spans="1:14" ht="27" thickTop="1" thickBot="1" x14ac:dyDescent="0.3">
      <c r="A53" s="4">
        <f t="shared" si="0"/>
        <v>39</v>
      </c>
      <c r="B53" s="7" t="s">
        <v>4</v>
      </c>
      <c r="C53" s="7" t="s">
        <v>500</v>
      </c>
      <c r="D53" s="7" t="s">
        <v>446</v>
      </c>
      <c r="E53" s="7" t="s">
        <v>451</v>
      </c>
      <c r="F53" s="7" t="s">
        <v>151</v>
      </c>
      <c r="G53" s="7" t="s">
        <v>452</v>
      </c>
      <c r="H53" s="7" t="s">
        <v>151</v>
      </c>
      <c r="I53" s="7" t="s">
        <v>453</v>
      </c>
      <c r="J53" s="7" t="s">
        <v>151</v>
      </c>
      <c r="K53" s="7" t="s">
        <v>454</v>
      </c>
      <c r="L53" s="7" t="s">
        <v>455</v>
      </c>
      <c r="M53" s="7" t="s">
        <v>65</v>
      </c>
      <c r="N53" s="8">
        <v>568.65</v>
      </c>
    </row>
    <row r="54" spans="1:14" ht="40" thickTop="1" thickBot="1" x14ac:dyDescent="0.3">
      <c r="A54" s="4">
        <f t="shared" si="0"/>
        <v>40</v>
      </c>
      <c r="B54" s="7" t="s">
        <v>4</v>
      </c>
      <c r="C54" s="7" t="s">
        <v>159</v>
      </c>
      <c r="D54" s="7" t="s">
        <v>160</v>
      </c>
      <c r="E54" s="7" t="s">
        <v>184</v>
      </c>
      <c r="F54" s="7" t="s">
        <v>185</v>
      </c>
      <c r="G54" s="7" t="s">
        <v>186</v>
      </c>
      <c r="H54" s="7" t="s">
        <v>185</v>
      </c>
      <c r="I54" s="7" t="s">
        <v>187</v>
      </c>
      <c r="J54" s="7" t="s">
        <v>185</v>
      </c>
      <c r="K54" s="7" t="s">
        <v>188</v>
      </c>
      <c r="L54" s="7" t="s">
        <v>189</v>
      </c>
      <c r="M54" s="7" t="s">
        <v>162</v>
      </c>
      <c r="N54" s="8">
        <v>25000</v>
      </c>
    </row>
    <row r="55" spans="1:14" ht="40" thickTop="1" thickBot="1" x14ac:dyDescent="0.3">
      <c r="A55" s="4">
        <f t="shared" si="0"/>
        <v>41</v>
      </c>
      <c r="B55" s="7" t="s">
        <v>4</v>
      </c>
      <c r="C55" s="7" t="s">
        <v>392</v>
      </c>
      <c r="D55" s="7" t="s">
        <v>393</v>
      </c>
      <c r="E55" s="7" t="s">
        <v>394</v>
      </c>
      <c r="F55" s="7" t="s">
        <v>245</v>
      </c>
      <c r="G55" s="7" t="s">
        <v>395</v>
      </c>
      <c r="H55" s="7" t="s">
        <v>247</v>
      </c>
      <c r="I55" s="7" t="s">
        <v>396</v>
      </c>
      <c r="J55" s="7" t="s">
        <v>247</v>
      </c>
      <c r="K55" s="7" t="s">
        <v>397</v>
      </c>
      <c r="L55" s="7" t="s">
        <v>21</v>
      </c>
      <c r="M55" s="7" t="s">
        <v>335</v>
      </c>
      <c r="N55" s="8">
        <v>30026.799999999999</v>
      </c>
    </row>
    <row r="56" spans="1:14" ht="40" thickTop="1" thickBot="1" x14ac:dyDescent="0.3">
      <c r="A56" s="4">
        <f t="shared" si="0"/>
        <v>42</v>
      </c>
      <c r="B56" s="7" t="s">
        <v>4</v>
      </c>
      <c r="C56" s="7" t="s">
        <v>329</v>
      </c>
      <c r="D56" s="7" t="s">
        <v>330</v>
      </c>
      <c r="E56" s="7" t="s">
        <v>331</v>
      </c>
      <c r="F56" s="7" t="s">
        <v>245</v>
      </c>
      <c r="G56" s="7" t="s">
        <v>332</v>
      </c>
      <c r="H56" s="7" t="s">
        <v>247</v>
      </c>
      <c r="I56" s="7" t="s">
        <v>333</v>
      </c>
      <c r="J56" s="7" t="s">
        <v>247</v>
      </c>
      <c r="K56" s="7" t="s">
        <v>334</v>
      </c>
      <c r="L56" s="7" t="s">
        <v>21</v>
      </c>
      <c r="M56" s="7" t="s">
        <v>335</v>
      </c>
      <c r="N56" s="8">
        <v>8601.49</v>
      </c>
    </row>
    <row r="57" spans="1:14" ht="40" thickTop="1" thickBot="1" x14ac:dyDescent="0.3">
      <c r="A57" s="4">
        <f t="shared" si="0"/>
        <v>43</v>
      </c>
      <c r="B57" s="7" t="s">
        <v>4</v>
      </c>
      <c r="C57" s="7" t="s">
        <v>377</v>
      </c>
      <c r="D57" s="7" t="s">
        <v>378</v>
      </c>
      <c r="E57" s="7" t="s">
        <v>379</v>
      </c>
      <c r="F57" s="7" t="s">
        <v>245</v>
      </c>
      <c r="G57" s="7" t="s">
        <v>380</v>
      </c>
      <c r="H57" s="7" t="s">
        <v>247</v>
      </c>
      <c r="I57" s="7" t="s">
        <v>381</v>
      </c>
      <c r="J57" s="7" t="s">
        <v>247</v>
      </c>
      <c r="K57" s="7" t="s">
        <v>382</v>
      </c>
      <c r="L57" s="7" t="s">
        <v>21</v>
      </c>
      <c r="M57" s="7" t="s">
        <v>335</v>
      </c>
      <c r="N57" s="8">
        <v>20577.3</v>
      </c>
    </row>
    <row r="58" spans="1:14" ht="40" thickTop="1" thickBot="1" x14ac:dyDescent="0.3">
      <c r="A58" s="4">
        <f t="shared" si="0"/>
        <v>44</v>
      </c>
      <c r="B58" s="7" t="s">
        <v>4</v>
      </c>
      <c r="C58" s="7" t="s">
        <v>346</v>
      </c>
      <c r="D58" s="7" t="s">
        <v>347</v>
      </c>
      <c r="E58" s="7" t="s">
        <v>348</v>
      </c>
      <c r="F58" s="7" t="s">
        <v>245</v>
      </c>
      <c r="G58" s="7" t="s">
        <v>349</v>
      </c>
      <c r="H58" s="7" t="s">
        <v>247</v>
      </c>
      <c r="I58" s="7" t="s">
        <v>350</v>
      </c>
      <c r="J58" s="7" t="s">
        <v>247</v>
      </c>
      <c r="K58" s="7" t="s">
        <v>351</v>
      </c>
      <c r="L58" s="7" t="s">
        <v>21</v>
      </c>
      <c r="M58" s="7" t="s">
        <v>335</v>
      </c>
      <c r="N58" s="8">
        <v>5439.3</v>
      </c>
    </row>
    <row r="59" spans="1:14" ht="40" thickTop="1" thickBot="1" x14ac:dyDescent="0.3">
      <c r="A59" s="4">
        <f t="shared" si="0"/>
        <v>45</v>
      </c>
      <c r="B59" s="7" t="s">
        <v>4</v>
      </c>
      <c r="C59" s="7" t="s">
        <v>242</v>
      </c>
      <c r="D59" s="7" t="s">
        <v>243</v>
      </c>
      <c r="E59" s="7" t="s">
        <v>244</v>
      </c>
      <c r="F59" s="7" t="s">
        <v>245</v>
      </c>
      <c r="G59" s="7" t="s">
        <v>246</v>
      </c>
      <c r="H59" s="7" t="s">
        <v>247</v>
      </c>
      <c r="I59" s="7" t="s">
        <v>248</v>
      </c>
      <c r="J59" s="7" t="s">
        <v>247</v>
      </c>
      <c r="K59" s="7" t="s">
        <v>249</v>
      </c>
      <c r="L59" s="7" t="s">
        <v>21</v>
      </c>
      <c r="M59" s="7" t="s">
        <v>250</v>
      </c>
      <c r="N59" s="8">
        <v>93480</v>
      </c>
    </row>
    <row r="60" spans="1:14" ht="27" thickTop="1" thickBot="1" x14ac:dyDescent="0.3">
      <c r="A60" s="4">
        <f t="shared" si="0"/>
        <v>46</v>
      </c>
      <c r="B60" s="7" t="s">
        <v>4</v>
      </c>
      <c r="C60" s="7" t="s">
        <v>104</v>
      </c>
      <c r="D60" s="7" t="s">
        <v>105</v>
      </c>
      <c r="E60" s="7" t="s">
        <v>152</v>
      </c>
      <c r="F60" s="7" t="s">
        <v>153</v>
      </c>
      <c r="G60" s="7" t="s">
        <v>154</v>
      </c>
      <c r="H60" s="7" t="s">
        <v>153</v>
      </c>
      <c r="I60" s="7" t="s">
        <v>155</v>
      </c>
      <c r="J60" s="7" t="s">
        <v>156</v>
      </c>
      <c r="K60" s="7" t="s">
        <v>157</v>
      </c>
      <c r="L60" s="7" t="s">
        <v>158</v>
      </c>
      <c r="M60" s="7" t="s">
        <v>126</v>
      </c>
      <c r="N60" s="8">
        <v>309873.65999999997</v>
      </c>
    </row>
    <row r="61" spans="1:14" ht="27" thickTop="1" thickBot="1" x14ac:dyDescent="0.3">
      <c r="A61" s="4">
        <f t="shared" si="0"/>
        <v>47</v>
      </c>
      <c r="B61" s="7" t="s">
        <v>4</v>
      </c>
      <c r="C61" s="7" t="s">
        <v>505</v>
      </c>
      <c r="D61" s="7" t="s">
        <v>231</v>
      </c>
      <c r="E61" s="7" t="s">
        <v>232</v>
      </c>
      <c r="F61" s="7" t="s">
        <v>233</v>
      </c>
      <c r="G61" s="7" t="s">
        <v>234</v>
      </c>
      <c r="H61" s="7" t="s">
        <v>233</v>
      </c>
      <c r="I61" s="7" t="s">
        <v>235</v>
      </c>
      <c r="J61" s="7" t="s">
        <v>236</v>
      </c>
      <c r="K61" s="7" t="s">
        <v>237</v>
      </c>
      <c r="L61" s="7" t="s">
        <v>238</v>
      </c>
      <c r="M61" s="7" t="s">
        <v>239</v>
      </c>
      <c r="N61" s="8">
        <v>4000</v>
      </c>
    </row>
    <row r="62" spans="1:14" ht="27" thickTop="1" thickBot="1" x14ac:dyDescent="0.3">
      <c r="A62" s="4">
        <f t="shared" si="0"/>
        <v>48</v>
      </c>
      <c r="B62" s="7" t="s">
        <v>4</v>
      </c>
      <c r="C62" s="7" t="s">
        <v>506</v>
      </c>
      <c r="D62" s="7" t="s">
        <v>465</v>
      </c>
      <c r="E62" s="7" t="s">
        <v>466</v>
      </c>
      <c r="F62" s="7" t="s">
        <v>294</v>
      </c>
      <c r="G62" s="7" t="s">
        <v>467</v>
      </c>
      <c r="H62" s="7" t="s">
        <v>294</v>
      </c>
      <c r="I62" s="7" t="s">
        <v>468</v>
      </c>
      <c r="J62" s="7" t="s">
        <v>469</v>
      </c>
      <c r="K62" s="7" t="s">
        <v>470</v>
      </c>
      <c r="L62" s="7" t="s">
        <v>238</v>
      </c>
      <c r="M62" s="7" t="s">
        <v>65</v>
      </c>
      <c r="N62" s="8">
        <v>741.2</v>
      </c>
    </row>
    <row r="63" spans="1:14" ht="27" thickTop="1" thickBot="1" x14ac:dyDescent="0.3">
      <c r="A63" s="4">
        <f t="shared" si="0"/>
        <v>49</v>
      </c>
      <c r="B63" s="7" t="s">
        <v>4</v>
      </c>
      <c r="C63" s="7" t="s">
        <v>507</v>
      </c>
      <c r="D63" s="7" t="s">
        <v>410</v>
      </c>
      <c r="E63" s="7" t="s">
        <v>411</v>
      </c>
      <c r="F63" s="7" t="s">
        <v>294</v>
      </c>
      <c r="G63" s="7" t="s">
        <v>412</v>
      </c>
      <c r="H63" s="7" t="s">
        <v>294</v>
      </c>
      <c r="I63" s="7" t="s">
        <v>413</v>
      </c>
      <c r="J63" s="7" t="s">
        <v>414</v>
      </c>
      <c r="K63" s="7" t="s">
        <v>415</v>
      </c>
      <c r="L63" s="7" t="s">
        <v>238</v>
      </c>
      <c r="M63" s="7" t="s">
        <v>65</v>
      </c>
      <c r="N63" s="8">
        <v>595.38</v>
      </c>
    </row>
    <row r="64" spans="1:14" ht="40" thickTop="1" thickBot="1" x14ac:dyDescent="0.3">
      <c r="A64" s="4">
        <f t="shared" si="0"/>
        <v>50</v>
      </c>
      <c r="B64" s="7" t="s">
        <v>4</v>
      </c>
      <c r="C64" s="7" t="s">
        <v>251</v>
      </c>
      <c r="D64" s="7" t="s">
        <v>252</v>
      </c>
      <c r="E64" s="7" t="s">
        <v>293</v>
      </c>
      <c r="F64" s="7" t="s">
        <v>294</v>
      </c>
      <c r="G64" s="7" t="s">
        <v>295</v>
      </c>
      <c r="H64" s="7" t="s">
        <v>294</v>
      </c>
      <c r="I64" s="7" t="s">
        <v>296</v>
      </c>
      <c r="J64" s="7" t="s">
        <v>203</v>
      </c>
      <c r="K64" s="7" t="s">
        <v>297</v>
      </c>
      <c r="L64" s="7" t="s">
        <v>298</v>
      </c>
      <c r="M64" s="7" t="s">
        <v>162</v>
      </c>
      <c r="N64" s="8">
        <v>29754</v>
      </c>
    </row>
    <row r="65" spans="1:14" ht="40" thickTop="1" thickBot="1" x14ac:dyDescent="0.3">
      <c r="A65" s="4">
        <f t="shared" si="0"/>
        <v>51</v>
      </c>
      <c r="B65" s="7" t="s">
        <v>4</v>
      </c>
      <c r="C65" s="7" t="s">
        <v>200</v>
      </c>
      <c r="D65" s="7" t="s">
        <v>201</v>
      </c>
      <c r="E65" s="7" t="s">
        <v>202</v>
      </c>
      <c r="F65" s="7" t="s">
        <v>203</v>
      </c>
      <c r="G65" s="7" t="s">
        <v>204</v>
      </c>
      <c r="H65" s="7" t="s">
        <v>203</v>
      </c>
      <c r="I65" s="7" t="s">
        <v>205</v>
      </c>
      <c r="J65" s="7" t="s">
        <v>206</v>
      </c>
      <c r="K65" s="7" t="s">
        <v>207</v>
      </c>
      <c r="L65" s="7" t="s">
        <v>64</v>
      </c>
      <c r="M65" s="7" t="s">
        <v>208</v>
      </c>
      <c r="N65" s="8">
        <v>400000</v>
      </c>
    </row>
    <row r="66" spans="1:14" ht="27" thickTop="1" thickBot="1" x14ac:dyDescent="0.3">
      <c r="A66" s="4">
        <f t="shared" si="0"/>
        <v>52</v>
      </c>
      <c r="B66" s="7" t="s">
        <v>4</v>
      </c>
      <c r="C66" s="7" t="s">
        <v>506</v>
      </c>
      <c r="D66" s="7" t="s">
        <v>465</v>
      </c>
      <c r="E66" s="7" t="s">
        <v>471</v>
      </c>
      <c r="F66" s="7" t="s">
        <v>60</v>
      </c>
      <c r="G66" s="7" t="s">
        <v>472</v>
      </c>
      <c r="H66" s="7" t="s">
        <v>60</v>
      </c>
      <c r="I66" s="7" t="s">
        <v>473</v>
      </c>
      <c r="J66" s="7" t="s">
        <v>362</v>
      </c>
      <c r="K66" s="7" t="s">
        <v>474</v>
      </c>
      <c r="L66" s="7" t="s">
        <v>64</v>
      </c>
      <c r="M66" s="7" t="s">
        <v>65</v>
      </c>
      <c r="N66" s="8">
        <v>433.44</v>
      </c>
    </row>
    <row r="67" spans="1:14" ht="27" thickTop="1" thickBot="1" x14ac:dyDescent="0.3">
      <c r="A67" s="4">
        <f t="shared" si="0"/>
        <v>53</v>
      </c>
      <c r="B67" s="7" t="s">
        <v>4</v>
      </c>
      <c r="C67" s="7" t="s">
        <v>508</v>
      </c>
      <c r="D67" s="7" t="s">
        <v>358</v>
      </c>
      <c r="E67" s="7" t="s">
        <v>359</v>
      </c>
      <c r="F67" s="7" t="s">
        <v>60</v>
      </c>
      <c r="G67" s="7" t="s">
        <v>360</v>
      </c>
      <c r="H67" s="7" t="s">
        <v>60</v>
      </c>
      <c r="I67" s="7" t="s">
        <v>361</v>
      </c>
      <c r="J67" s="7" t="s">
        <v>362</v>
      </c>
      <c r="K67" s="7" t="s">
        <v>363</v>
      </c>
      <c r="L67" s="7" t="s">
        <v>64</v>
      </c>
      <c r="M67" s="7" t="s">
        <v>65</v>
      </c>
      <c r="N67" s="8">
        <v>361.2</v>
      </c>
    </row>
    <row r="68" spans="1:14" ht="27" thickTop="1" thickBot="1" x14ac:dyDescent="0.3">
      <c r="A68" s="4">
        <f t="shared" si="0"/>
        <v>54</v>
      </c>
      <c r="B68" s="7" t="s">
        <v>4</v>
      </c>
      <c r="C68" s="7" t="s">
        <v>509</v>
      </c>
      <c r="D68" s="7" t="s">
        <v>95</v>
      </c>
      <c r="E68" s="7" t="s">
        <v>96</v>
      </c>
      <c r="F68" s="7" t="s">
        <v>60</v>
      </c>
      <c r="G68" s="7" t="s">
        <v>97</v>
      </c>
      <c r="H68" s="7" t="s">
        <v>60</v>
      </c>
      <c r="I68" s="7" t="s">
        <v>98</v>
      </c>
      <c r="J68" s="7" t="s">
        <v>62</v>
      </c>
      <c r="K68" s="7" t="s">
        <v>99</v>
      </c>
      <c r="L68" s="7" t="s">
        <v>64</v>
      </c>
      <c r="M68" s="7" t="s">
        <v>65</v>
      </c>
      <c r="N68" s="8">
        <v>361.2</v>
      </c>
    </row>
    <row r="69" spans="1:14" ht="27" thickTop="1" thickBot="1" x14ac:dyDescent="0.3">
      <c r="A69" s="4">
        <f t="shared" si="0"/>
        <v>55</v>
      </c>
      <c r="B69" s="7" t="s">
        <v>4</v>
      </c>
      <c r="C69" s="7" t="s">
        <v>510</v>
      </c>
      <c r="D69" s="7" t="s">
        <v>86</v>
      </c>
      <c r="E69" s="7" t="s">
        <v>87</v>
      </c>
      <c r="F69" s="7" t="s">
        <v>60</v>
      </c>
      <c r="G69" s="7" t="s">
        <v>88</v>
      </c>
      <c r="H69" s="7" t="s">
        <v>62</v>
      </c>
      <c r="I69" s="7" t="s">
        <v>89</v>
      </c>
      <c r="J69" s="7" t="s">
        <v>62</v>
      </c>
      <c r="K69" s="7" t="s">
        <v>90</v>
      </c>
      <c r="L69" s="7" t="s">
        <v>64</v>
      </c>
      <c r="M69" s="7" t="s">
        <v>65</v>
      </c>
      <c r="N69" s="8">
        <v>361.2</v>
      </c>
    </row>
    <row r="70" spans="1:14" ht="27" thickTop="1" thickBot="1" x14ac:dyDescent="0.3">
      <c r="A70" s="4">
        <f t="shared" si="0"/>
        <v>56</v>
      </c>
      <c r="B70" s="7" t="s">
        <v>4</v>
      </c>
      <c r="C70" s="7" t="s">
        <v>511</v>
      </c>
      <c r="D70" s="7" t="s">
        <v>75</v>
      </c>
      <c r="E70" s="7" t="s">
        <v>76</v>
      </c>
      <c r="F70" s="7" t="s">
        <v>60</v>
      </c>
      <c r="G70" s="7" t="s">
        <v>77</v>
      </c>
      <c r="H70" s="7" t="s">
        <v>62</v>
      </c>
      <c r="I70" s="7" t="s">
        <v>78</v>
      </c>
      <c r="J70" s="7" t="s">
        <v>62</v>
      </c>
      <c r="K70" s="7" t="s">
        <v>79</v>
      </c>
      <c r="L70" s="7" t="s">
        <v>64</v>
      </c>
      <c r="M70" s="7" t="s">
        <v>65</v>
      </c>
      <c r="N70" s="8">
        <v>361.2</v>
      </c>
    </row>
    <row r="71" spans="1:14" ht="27" thickTop="1" thickBot="1" x14ac:dyDescent="0.3">
      <c r="A71" s="4">
        <f t="shared" si="0"/>
        <v>57</v>
      </c>
      <c r="B71" s="7" t="s">
        <v>4</v>
      </c>
      <c r="C71" s="7" t="s">
        <v>512</v>
      </c>
      <c r="D71" s="7" t="s">
        <v>368</v>
      </c>
      <c r="E71" s="7" t="s">
        <v>369</v>
      </c>
      <c r="F71" s="7" t="s">
        <v>60</v>
      </c>
      <c r="G71" s="7" t="s">
        <v>370</v>
      </c>
      <c r="H71" s="7" t="s">
        <v>62</v>
      </c>
      <c r="I71" s="7" t="s">
        <v>371</v>
      </c>
      <c r="J71" s="7" t="s">
        <v>11</v>
      </c>
      <c r="K71" s="7" t="s">
        <v>372</v>
      </c>
      <c r="L71" s="7" t="s">
        <v>69</v>
      </c>
      <c r="M71" s="7" t="s">
        <v>65</v>
      </c>
      <c r="N71" s="8">
        <v>302.39999999999998</v>
      </c>
    </row>
    <row r="72" spans="1:14" ht="27" thickTop="1" thickBot="1" x14ac:dyDescent="0.3">
      <c r="A72" s="4">
        <f t="shared" si="0"/>
        <v>58</v>
      </c>
      <c r="B72" s="7" t="s">
        <v>4</v>
      </c>
      <c r="C72" s="7" t="s">
        <v>513</v>
      </c>
      <c r="D72" s="7" t="s">
        <v>58</v>
      </c>
      <c r="E72" s="7" t="s">
        <v>59</v>
      </c>
      <c r="F72" s="7" t="s">
        <v>60</v>
      </c>
      <c r="G72" s="7" t="s">
        <v>61</v>
      </c>
      <c r="H72" s="7" t="s">
        <v>62</v>
      </c>
      <c r="I72" s="7" t="s">
        <v>66</v>
      </c>
      <c r="J72" s="7" t="s">
        <v>67</v>
      </c>
      <c r="K72" s="7" t="s">
        <v>68</v>
      </c>
      <c r="L72" s="7" t="s">
        <v>69</v>
      </c>
      <c r="M72" s="7" t="s">
        <v>65</v>
      </c>
      <c r="N72" s="8">
        <v>361.2</v>
      </c>
    </row>
    <row r="73" spans="1:14" ht="27" thickTop="1" thickBot="1" x14ac:dyDescent="0.3">
      <c r="A73" s="4">
        <f t="shared" si="0"/>
        <v>59</v>
      </c>
      <c r="B73" s="7" t="s">
        <v>4</v>
      </c>
      <c r="C73" s="7" t="s">
        <v>514</v>
      </c>
      <c r="D73" s="7" t="s">
        <v>215</v>
      </c>
      <c r="E73" s="7" t="s">
        <v>216</v>
      </c>
      <c r="F73" s="7" t="s">
        <v>60</v>
      </c>
      <c r="G73" s="7" t="s">
        <v>217</v>
      </c>
      <c r="H73" s="7" t="s">
        <v>62</v>
      </c>
      <c r="I73" s="7" t="s">
        <v>218</v>
      </c>
      <c r="J73" s="7" t="s">
        <v>63</v>
      </c>
      <c r="K73" s="7" t="s">
        <v>219</v>
      </c>
      <c r="L73" s="7" t="s">
        <v>64</v>
      </c>
      <c r="M73" s="7" t="s">
        <v>65</v>
      </c>
      <c r="N73" s="8">
        <v>361.2</v>
      </c>
    </row>
    <row r="74" spans="1:14" ht="40" thickTop="1" thickBot="1" x14ac:dyDescent="0.3">
      <c r="A74" s="4">
        <f t="shared" si="0"/>
        <v>60</v>
      </c>
      <c r="B74" s="7" t="s">
        <v>4</v>
      </c>
      <c r="C74" s="7" t="s">
        <v>251</v>
      </c>
      <c r="D74" s="7" t="s">
        <v>252</v>
      </c>
      <c r="E74" s="7" t="s">
        <v>299</v>
      </c>
      <c r="F74" s="7" t="s">
        <v>60</v>
      </c>
      <c r="G74" s="7" t="s">
        <v>300</v>
      </c>
      <c r="H74" s="7" t="s">
        <v>62</v>
      </c>
      <c r="I74" s="7" t="s">
        <v>301</v>
      </c>
      <c r="J74" s="7" t="s">
        <v>64</v>
      </c>
      <c r="K74" s="7" t="s">
        <v>302</v>
      </c>
      <c r="L74" s="7" t="s">
        <v>303</v>
      </c>
      <c r="M74" s="7" t="s">
        <v>162</v>
      </c>
      <c r="N74" s="8">
        <v>32044</v>
      </c>
    </row>
    <row r="75" spans="1:14" ht="27" thickTop="1" thickBot="1" x14ac:dyDescent="0.3">
      <c r="A75" s="4">
        <f t="shared" si="0"/>
        <v>61</v>
      </c>
      <c r="B75" s="7" t="s">
        <v>4</v>
      </c>
      <c r="C75" s="7" t="s">
        <v>509</v>
      </c>
      <c r="D75" s="7" t="s">
        <v>95</v>
      </c>
      <c r="E75" s="7" t="s">
        <v>100</v>
      </c>
      <c r="F75" s="7" t="s">
        <v>81</v>
      </c>
      <c r="G75" s="7" t="s">
        <v>101</v>
      </c>
      <c r="H75" s="7" t="s">
        <v>81</v>
      </c>
      <c r="I75" s="7" t="s">
        <v>102</v>
      </c>
      <c r="J75" s="7" t="s">
        <v>84</v>
      </c>
      <c r="K75" s="7" t="s">
        <v>103</v>
      </c>
      <c r="L75" s="7" t="s">
        <v>67</v>
      </c>
      <c r="M75" s="7" t="s">
        <v>65</v>
      </c>
      <c r="N75" s="8">
        <v>361.2</v>
      </c>
    </row>
    <row r="76" spans="1:14" ht="27" thickTop="1" thickBot="1" x14ac:dyDescent="0.3">
      <c r="A76" s="4">
        <f t="shared" si="0"/>
        <v>62</v>
      </c>
      <c r="B76" s="7" t="s">
        <v>4</v>
      </c>
      <c r="C76" s="7" t="s">
        <v>510</v>
      </c>
      <c r="D76" s="7" t="s">
        <v>86</v>
      </c>
      <c r="E76" s="7" t="s">
        <v>91</v>
      </c>
      <c r="F76" s="7" t="s">
        <v>81</v>
      </c>
      <c r="G76" s="7" t="s">
        <v>92</v>
      </c>
      <c r="H76" s="7" t="s">
        <v>81</v>
      </c>
      <c r="I76" s="7" t="s">
        <v>93</v>
      </c>
      <c r="J76" s="7" t="s">
        <v>84</v>
      </c>
      <c r="K76" s="7" t="s">
        <v>94</v>
      </c>
      <c r="L76" s="7" t="s">
        <v>67</v>
      </c>
      <c r="M76" s="7" t="s">
        <v>65</v>
      </c>
      <c r="N76" s="8">
        <v>361.2</v>
      </c>
    </row>
    <row r="77" spans="1:14" ht="27" thickTop="1" thickBot="1" x14ac:dyDescent="0.3">
      <c r="A77" s="4">
        <f t="shared" si="0"/>
        <v>63</v>
      </c>
      <c r="B77" s="7" t="s">
        <v>4</v>
      </c>
      <c r="C77" s="7" t="s">
        <v>511</v>
      </c>
      <c r="D77" s="7" t="s">
        <v>75</v>
      </c>
      <c r="E77" s="7" t="s">
        <v>80</v>
      </c>
      <c r="F77" s="7" t="s">
        <v>81</v>
      </c>
      <c r="G77" s="7" t="s">
        <v>82</v>
      </c>
      <c r="H77" s="7" t="s">
        <v>81</v>
      </c>
      <c r="I77" s="7" t="s">
        <v>83</v>
      </c>
      <c r="J77" s="7" t="s">
        <v>84</v>
      </c>
      <c r="K77" s="7" t="s">
        <v>85</v>
      </c>
      <c r="L77" s="7" t="s">
        <v>67</v>
      </c>
      <c r="M77" s="7" t="s">
        <v>65</v>
      </c>
      <c r="N77" s="8">
        <v>361.2</v>
      </c>
    </row>
    <row r="78" spans="1:14" ht="27" thickTop="1" thickBot="1" x14ac:dyDescent="0.3">
      <c r="A78" s="4">
        <f t="shared" si="0"/>
        <v>64</v>
      </c>
      <c r="B78" s="7" t="s">
        <v>4</v>
      </c>
      <c r="C78" s="7" t="s">
        <v>514</v>
      </c>
      <c r="D78" s="7" t="s">
        <v>215</v>
      </c>
      <c r="E78" s="7" t="s">
        <v>220</v>
      </c>
      <c r="F78" s="7" t="s">
        <v>81</v>
      </c>
      <c r="G78" s="7" t="s">
        <v>221</v>
      </c>
      <c r="H78" s="7" t="s">
        <v>81</v>
      </c>
      <c r="I78" s="7" t="s">
        <v>222</v>
      </c>
      <c r="J78" s="7" t="s">
        <v>84</v>
      </c>
      <c r="K78" s="7" t="s">
        <v>223</v>
      </c>
      <c r="L78" s="7" t="s">
        <v>67</v>
      </c>
      <c r="M78" s="7" t="s">
        <v>65</v>
      </c>
      <c r="N78" s="8">
        <v>361.2</v>
      </c>
    </row>
    <row r="79" spans="1:14" ht="27" thickTop="1" thickBot="1" x14ac:dyDescent="0.3">
      <c r="A79" s="4">
        <f t="shared" si="0"/>
        <v>65</v>
      </c>
      <c r="B79" s="7" t="s">
        <v>4</v>
      </c>
      <c r="C79" s="7" t="s">
        <v>506</v>
      </c>
      <c r="D79" s="7" t="s">
        <v>465</v>
      </c>
      <c r="E79" s="7" t="s">
        <v>475</v>
      </c>
      <c r="F79" s="7" t="s">
        <v>81</v>
      </c>
      <c r="G79" s="7" t="s">
        <v>476</v>
      </c>
      <c r="H79" s="7" t="s">
        <v>81</v>
      </c>
      <c r="I79" s="7" t="s">
        <v>477</v>
      </c>
      <c r="J79" s="7" t="s">
        <v>84</v>
      </c>
      <c r="K79" s="7" t="s">
        <v>478</v>
      </c>
      <c r="L79" s="7" t="s">
        <v>67</v>
      </c>
      <c r="M79" s="7" t="s">
        <v>65</v>
      </c>
      <c r="N79" s="8">
        <v>433.44</v>
      </c>
    </row>
    <row r="80" spans="1:14" ht="27" thickTop="1" thickBot="1" x14ac:dyDescent="0.3">
      <c r="A80" s="4">
        <f t="shared" si="0"/>
        <v>66</v>
      </c>
      <c r="B80" s="7" t="s">
        <v>4</v>
      </c>
      <c r="C80" s="7" t="s">
        <v>515</v>
      </c>
      <c r="D80" s="7" t="s">
        <v>405</v>
      </c>
      <c r="E80" s="7" t="s">
        <v>406</v>
      </c>
      <c r="F80" s="7" t="s">
        <v>81</v>
      </c>
      <c r="G80" s="7" t="s">
        <v>407</v>
      </c>
      <c r="H80" s="7" t="s">
        <v>81</v>
      </c>
      <c r="I80" s="7" t="s">
        <v>408</v>
      </c>
      <c r="J80" s="7" t="s">
        <v>84</v>
      </c>
      <c r="K80" s="7" t="s">
        <v>409</v>
      </c>
      <c r="L80" s="7" t="s">
        <v>67</v>
      </c>
      <c r="M80" s="7" t="s">
        <v>65</v>
      </c>
      <c r="N80" s="8">
        <v>361.2</v>
      </c>
    </row>
    <row r="81" spans="1:14" ht="27" thickTop="1" thickBot="1" x14ac:dyDescent="0.3">
      <c r="A81" s="4">
        <f t="shared" ref="A81:A96" si="1">A80+1</f>
        <v>67</v>
      </c>
      <c r="B81" s="7" t="s">
        <v>4</v>
      </c>
      <c r="C81" s="7" t="s">
        <v>508</v>
      </c>
      <c r="D81" s="7" t="s">
        <v>358</v>
      </c>
      <c r="E81" s="7" t="s">
        <v>364</v>
      </c>
      <c r="F81" s="7" t="s">
        <v>81</v>
      </c>
      <c r="G81" s="7" t="s">
        <v>365</v>
      </c>
      <c r="H81" s="7" t="s">
        <v>81</v>
      </c>
      <c r="I81" s="7" t="s">
        <v>366</v>
      </c>
      <c r="J81" s="7" t="s">
        <v>67</v>
      </c>
      <c r="K81" s="7" t="s">
        <v>367</v>
      </c>
      <c r="L81" s="7" t="s">
        <v>67</v>
      </c>
      <c r="M81" s="7" t="s">
        <v>65</v>
      </c>
      <c r="N81" s="8">
        <v>361.2</v>
      </c>
    </row>
    <row r="82" spans="1:14" ht="27" thickTop="1" thickBot="1" x14ac:dyDescent="0.3">
      <c r="A82" s="4">
        <f t="shared" si="1"/>
        <v>68</v>
      </c>
      <c r="B82" s="7" t="s">
        <v>4</v>
      </c>
      <c r="C82" s="7" t="s">
        <v>513</v>
      </c>
      <c r="D82" s="7" t="s">
        <v>58</v>
      </c>
      <c r="E82" s="7" t="s">
        <v>70</v>
      </c>
      <c r="F82" s="7" t="s">
        <v>67</v>
      </c>
      <c r="G82" s="7" t="s">
        <v>71</v>
      </c>
      <c r="H82" s="7" t="s">
        <v>67</v>
      </c>
      <c r="I82" s="7" t="s">
        <v>72</v>
      </c>
      <c r="J82" s="7" t="s">
        <v>73</v>
      </c>
      <c r="K82" s="7" t="s">
        <v>74</v>
      </c>
      <c r="L82" s="7" t="s">
        <v>69</v>
      </c>
      <c r="M82" s="7" t="s">
        <v>65</v>
      </c>
      <c r="N82" s="8">
        <v>361.2</v>
      </c>
    </row>
    <row r="83" spans="1:14" ht="27" thickTop="1" thickBot="1" x14ac:dyDescent="0.3">
      <c r="A83" s="4">
        <f t="shared" si="1"/>
        <v>69</v>
      </c>
      <c r="B83" s="7" t="s">
        <v>4</v>
      </c>
      <c r="C83" s="7" t="s">
        <v>5</v>
      </c>
      <c r="D83" s="7" t="s">
        <v>6</v>
      </c>
      <c r="E83" s="7" t="s">
        <v>7</v>
      </c>
      <c r="F83" s="7" t="s">
        <v>8</v>
      </c>
      <c r="G83" s="7" t="s">
        <v>9</v>
      </c>
      <c r="H83" s="7" t="s">
        <v>8</v>
      </c>
      <c r="I83" s="7" t="s">
        <v>10</v>
      </c>
      <c r="J83" s="7" t="s">
        <v>11</v>
      </c>
      <c r="K83" s="7" t="s">
        <v>12</v>
      </c>
      <c r="L83" s="7" t="s">
        <v>13</v>
      </c>
      <c r="M83" s="7" t="s">
        <v>14</v>
      </c>
      <c r="N83" s="8">
        <v>167200</v>
      </c>
    </row>
    <row r="84" spans="1:14" ht="27" thickTop="1" thickBot="1" x14ac:dyDescent="0.3">
      <c r="A84" s="4">
        <f t="shared" si="1"/>
        <v>70</v>
      </c>
      <c r="B84" s="7" t="s">
        <v>4</v>
      </c>
      <c r="C84" s="7" t="s">
        <v>313</v>
      </c>
      <c r="D84" s="7" t="s">
        <v>314</v>
      </c>
      <c r="E84" s="7" t="s">
        <v>325</v>
      </c>
      <c r="F84" s="7" t="s">
        <v>8</v>
      </c>
      <c r="G84" s="7" t="s">
        <v>326</v>
      </c>
      <c r="H84" s="7" t="s">
        <v>8</v>
      </c>
      <c r="I84" s="7" t="s">
        <v>327</v>
      </c>
      <c r="J84" s="7" t="s">
        <v>212</v>
      </c>
      <c r="K84" s="7" t="s">
        <v>328</v>
      </c>
      <c r="L84" s="7" t="s">
        <v>21</v>
      </c>
      <c r="M84" s="7" t="s">
        <v>315</v>
      </c>
      <c r="N84" s="8">
        <v>25598.880000000001</v>
      </c>
    </row>
    <row r="85" spans="1:14" ht="40" thickTop="1" thickBot="1" x14ac:dyDescent="0.3">
      <c r="A85" s="4">
        <f t="shared" si="1"/>
        <v>71</v>
      </c>
      <c r="B85" s="7" t="s">
        <v>4</v>
      </c>
      <c r="C85" s="7" t="s">
        <v>200</v>
      </c>
      <c r="D85" s="7" t="s">
        <v>201</v>
      </c>
      <c r="E85" s="7" t="s">
        <v>209</v>
      </c>
      <c r="F85" s="7" t="s">
        <v>8</v>
      </c>
      <c r="G85" s="7" t="s">
        <v>210</v>
      </c>
      <c r="H85" s="7" t="s">
        <v>8</v>
      </c>
      <c r="I85" s="7" t="s">
        <v>211</v>
      </c>
      <c r="J85" s="7" t="s">
        <v>212</v>
      </c>
      <c r="K85" s="7" t="s">
        <v>213</v>
      </c>
      <c r="L85" s="7" t="s">
        <v>21</v>
      </c>
      <c r="M85" s="7" t="s">
        <v>208</v>
      </c>
      <c r="N85" s="8">
        <v>300000</v>
      </c>
    </row>
    <row r="86" spans="1:14" ht="27" thickTop="1" thickBot="1" x14ac:dyDescent="0.3">
      <c r="A86" s="4">
        <f t="shared" si="1"/>
        <v>72</v>
      </c>
      <c r="B86" s="7" t="s">
        <v>4</v>
      </c>
      <c r="C86" s="7" t="s">
        <v>512</v>
      </c>
      <c r="D86" s="7" t="s">
        <v>368</v>
      </c>
      <c r="E86" s="7" t="s">
        <v>373</v>
      </c>
      <c r="F86" s="7" t="s">
        <v>8</v>
      </c>
      <c r="G86" s="7" t="s">
        <v>374</v>
      </c>
      <c r="H86" s="7" t="s">
        <v>8</v>
      </c>
      <c r="I86" s="7" t="s">
        <v>375</v>
      </c>
      <c r="J86" s="7" t="s">
        <v>11</v>
      </c>
      <c r="K86" s="7" t="s">
        <v>376</v>
      </c>
      <c r="L86" s="7" t="s">
        <v>69</v>
      </c>
      <c r="M86" s="7" t="s">
        <v>65</v>
      </c>
      <c r="N86" s="8">
        <v>302.39999999999998</v>
      </c>
    </row>
    <row r="87" spans="1:14" ht="40" thickTop="1" thickBot="1" x14ac:dyDescent="0.3">
      <c r="A87" s="4">
        <f t="shared" si="1"/>
        <v>73</v>
      </c>
      <c r="B87" s="7" t="s">
        <v>479</v>
      </c>
      <c r="C87" s="7" t="s">
        <v>480</v>
      </c>
      <c r="D87" s="7" t="s">
        <v>481</v>
      </c>
      <c r="E87" s="7" t="s">
        <v>482</v>
      </c>
      <c r="F87" s="7" t="s">
        <v>214</v>
      </c>
      <c r="G87" s="7" t="s">
        <v>483</v>
      </c>
      <c r="H87" s="7" t="s">
        <v>50</v>
      </c>
      <c r="I87" s="7" t="s">
        <v>484</v>
      </c>
      <c r="J87" s="7" t="s">
        <v>50</v>
      </c>
      <c r="K87" s="7" t="s">
        <v>485</v>
      </c>
      <c r="L87" s="7" t="s">
        <v>18</v>
      </c>
      <c r="M87" s="7" t="s">
        <v>126</v>
      </c>
      <c r="N87" s="8">
        <v>274659.39</v>
      </c>
    </row>
    <row r="88" spans="1:14" ht="27" thickTop="1" thickBot="1" x14ac:dyDescent="0.3">
      <c r="A88" s="4">
        <f t="shared" si="1"/>
        <v>74</v>
      </c>
      <c r="B88" s="7" t="s">
        <v>4</v>
      </c>
      <c r="C88" s="7" t="s">
        <v>5</v>
      </c>
      <c r="D88" s="7" t="s">
        <v>6</v>
      </c>
      <c r="E88" s="7" t="s">
        <v>15</v>
      </c>
      <c r="F88" s="7" t="s">
        <v>16</v>
      </c>
      <c r="G88" s="7" t="s">
        <v>17</v>
      </c>
      <c r="H88" s="7" t="s">
        <v>18</v>
      </c>
      <c r="I88" s="7" t="s">
        <v>19</v>
      </c>
      <c r="J88" s="7" t="s">
        <v>18</v>
      </c>
      <c r="K88" s="7" t="s">
        <v>20</v>
      </c>
      <c r="L88" s="7" t="s">
        <v>21</v>
      </c>
      <c r="M88" s="7" t="s">
        <v>14</v>
      </c>
      <c r="N88" s="8">
        <v>250800</v>
      </c>
    </row>
    <row r="89" spans="1:14" ht="27" thickTop="1" thickBot="1" x14ac:dyDescent="0.3">
      <c r="A89" s="4">
        <f t="shared" si="1"/>
        <v>75</v>
      </c>
      <c r="B89" s="7" t="s">
        <v>4</v>
      </c>
      <c r="C89" s="7" t="s">
        <v>224</v>
      </c>
      <c r="D89" s="7" t="s">
        <v>225</v>
      </c>
      <c r="E89" s="7" t="s">
        <v>226</v>
      </c>
      <c r="F89" s="7" t="s">
        <v>227</v>
      </c>
      <c r="G89" s="7" t="s">
        <v>228</v>
      </c>
      <c r="H89" s="7" t="s">
        <v>191</v>
      </c>
      <c r="I89" s="7" t="s">
        <v>229</v>
      </c>
      <c r="J89" s="7" t="s">
        <v>191</v>
      </c>
      <c r="K89" s="7" t="s">
        <v>230</v>
      </c>
      <c r="L89" s="7" t="s">
        <v>21</v>
      </c>
      <c r="M89" s="7" t="s">
        <v>48</v>
      </c>
      <c r="N89" s="8">
        <v>4713</v>
      </c>
    </row>
    <row r="90" spans="1:14" ht="27" thickTop="1" thickBot="1" x14ac:dyDescent="0.3">
      <c r="A90" s="4">
        <f t="shared" si="1"/>
        <v>76</v>
      </c>
      <c r="B90" s="7" t="s">
        <v>4</v>
      </c>
      <c r="C90" s="7" t="s">
        <v>352</v>
      </c>
      <c r="D90" s="7" t="s">
        <v>353</v>
      </c>
      <c r="E90" s="7" t="s">
        <v>354</v>
      </c>
      <c r="F90" s="7" t="s">
        <v>227</v>
      </c>
      <c r="G90" s="7" t="s">
        <v>355</v>
      </c>
      <c r="H90" s="7" t="s">
        <v>307</v>
      </c>
      <c r="I90" s="7" t="s">
        <v>356</v>
      </c>
      <c r="J90" s="7" t="s">
        <v>191</v>
      </c>
      <c r="K90" s="7" t="s">
        <v>357</v>
      </c>
      <c r="L90" s="7" t="s">
        <v>21</v>
      </c>
      <c r="M90" s="7" t="s">
        <v>48</v>
      </c>
      <c r="N90" s="8">
        <v>2480.1799999999998</v>
      </c>
    </row>
    <row r="91" spans="1:14" ht="40" thickTop="1" thickBot="1" x14ac:dyDescent="0.3">
      <c r="A91" s="4">
        <f t="shared" si="1"/>
        <v>77</v>
      </c>
      <c r="B91" s="7" t="s">
        <v>4</v>
      </c>
      <c r="C91" s="7" t="s">
        <v>251</v>
      </c>
      <c r="D91" s="7" t="s">
        <v>252</v>
      </c>
      <c r="E91" s="7" t="s">
        <v>304</v>
      </c>
      <c r="F91" s="7" t="s">
        <v>305</v>
      </c>
      <c r="G91" s="7" t="s">
        <v>306</v>
      </c>
      <c r="H91" s="7" t="s">
        <v>307</v>
      </c>
      <c r="I91" s="7" t="s">
        <v>308</v>
      </c>
      <c r="J91" s="7" t="s">
        <v>191</v>
      </c>
      <c r="K91" s="7" t="s">
        <v>309</v>
      </c>
      <c r="L91" s="7" t="s">
        <v>21</v>
      </c>
      <c r="M91" s="7" t="s">
        <v>162</v>
      </c>
      <c r="N91" s="8">
        <v>54386</v>
      </c>
    </row>
    <row r="92" spans="1:14" ht="40" thickTop="1" thickBot="1" x14ac:dyDescent="0.3">
      <c r="A92" s="4">
        <f t="shared" si="1"/>
        <v>78</v>
      </c>
      <c r="B92" s="7" t="s">
        <v>4</v>
      </c>
      <c r="C92" s="7" t="s">
        <v>251</v>
      </c>
      <c r="D92" s="7" t="s">
        <v>252</v>
      </c>
      <c r="E92" s="7" t="s">
        <v>304</v>
      </c>
      <c r="F92" s="7" t="s">
        <v>305</v>
      </c>
      <c r="G92" s="7" t="s">
        <v>310</v>
      </c>
      <c r="H92" s="7" t="s">
        <v>307</v>
      </c>
      <c r="I92" s="7" t="s">
        <v>311</v>
      </c>
      <c r="J92" s="7" t="s">
        <v>191</v>
      </c>
      <c r="K92" s="7" t="s">
        <v>312</v>
      </c>
      <c r="L92" s="7" t="s">
        <v>21</v>
      </c>
      <c r="M92" s="7" t="s">
        <v>162</v>
      </c>
      <c r="N92" s="8">
        <v>64877.3</v>
      </c>
    </row>
    <row r="93" spans="1:14" ht="27" thickTop="1" thickBot="1" x14ac:dyDescent="0.3">
      <c r="A93" s="4">
        <f t="shared" si="1"/>
        <v>79</v>
      </c>
      <c r="B93" s="7" t="s">
        <v>4</v>
      </c>
      <c r="C93" s="7" t="s">
        <v>22</v>
      </c>
      <c r="D93" s="7" t="s">
        <v>23</v>
      </c>
      <c r="E93" s="7" t="s">
        <v>49</v>
      </c>
      <c r="F93" s="7" t="s">
        <v>50</v>
      </c>
      <c r="G93" s="7" t="s">
        <v>51</v>
      </c>
      <c r="H93" s="7" t="s">
        <v>18</v>
      </c>
      <c r="I93" s="7" t="s">
        <v>52</v>
      </c>
      <c r="J93" s="7" t="s">
        <v>18</v>
      </c>
      <c r="K93" s="7" t="s">
        <v>53</v>
      </c>
      <c r="L93" s="7" t="s">
        <v>21</v>
      </c>
      <c r="M93" s="7" t="s">
        <v>39</v>
      </c>
      <c r="N93" s="8">
        <v>282000</v>
      </c>
    </row>
    <row r="94" spans="1:14" ht="27" thickTop="1" thickBot="1" x14ac:dyDescent="0.3">
      <c r="A94" s="4">
        <f t="shared" si="1"/>
        <v>80</v>
      </c>
      <c r="B94" s="7" t="s">
        <v>4</v>
      </c>
      <c r="C94" s="7" t="s">
        <v>22</v>
      </c>
      <c r="D94" s="7" t="s">
        <v>23</v>
      </c>
      <c r="E94" s="7" t="s">
        <v>54</v>
      </c>
      <c r="F94" s="7" t="s">
        <v>50</v>
      </c>
      <c r="G94" s="7" t="s">
        <v>55</v>
      </c>
      <c r="H94" s="7" t="s">
        <v>18</v>
      </c>
      <c r="I94" s="7" t="s">
        <v>56</v>
      </c>
      <c r="J94" s="7" t="s">
        <v>18</v>
      </c>
      <c r="K94" s="7" t="s">
        <v>57</v>
      </c>
      <c r="L94" s="7" t="s">
        <v>21</v>
      </c>
      <c r="M94" s="7" t="s">
        <v>39</v>
      </c>
      <c r="N94" s="8">
        <v>78043.45</v>
      </c>
    </row>
    <row r="95" spans="1:14" ht="40" thickTop="1" thickBot="1" x14ac:dyDescent="0.3">
      <c r="A95" s="4">
        <f t="shared" si="1"/>
        <v>81</v>
      </c>
      <c r="B95" s="7" t="s">
        <v>4</v>
      </c>
      <c r="C95" s="7" t="s">
        <v>159</v>
      </c>
      <c r="D95" s="7" t="s">
        <v>160</v>
      </c>
      <c r="E95" s="7" t="s">
        <v>192</v>
      </c>
      <c r="F95" s="7" t="s">
        <v>190</v>
      </c>
      <c r="G95" s="7" t="s">
        <v>193</v>
      </c>
      <c r="H95" s="7" t="s">
        <v>191</v>
      </c>
      <c r="I95" s="7" t="s">
        <v>194</v>
      </c>
      <c r="J95" s="7" t="s">
        <v>191</v>
      </c>
      <c r="K95" s="7" t="s">
        <v>195</v>
      </c>
      <c r="L95" s="7" t="s">
        <v>21</v>
      </c>
      <c r="M95" s="7" t="s">
        <v>162</v>
      </c>
      <c r="N95" s="8">
        <v>50000</v>
      </c>
    </row>
    <row r="96" spans="1:14" ht="40" thickTop="1" thickBot="1" x14ac:dyDescent="0.3">
      <c r="A96" s="4">
        <f t="shared" si="1"/>
        <v>82</v>
      </c>
      <c r="B96" s="7" t="s">
        <v>4</v>
      </c>
      <c r="C96" s="7" t="s">
        <v>159</v>
      </c>
      <c r="D96" s="7" t="s">
        <v>160</v>
      </c>
      <c r="E96" s="7" t="s">
        <v>196</v>
      </c>
      <c r="F96" s="7" t="s">
        <v>190</v>
      </c>
      <c r="G96" s="7" t="s">
        <v>197</v>
      </c>
      <c r="H96" s="7" t="s">
        <v>191</v>
      </c>
      <c r="I96" s="7" t="s">
        <v>198</v>
      </c>
      <c r="J96" s="7" t="s">
        <v>191</v>
      </c>
      <c r="K96" s="7" t="s">
        <v>199</v>
      </c>
      <c r="L96" s="7" t="s">
        <v>21</v>
      </c>
      <c r="M96" s="7" t="s">
        <v>162</v>
      </c>
      <c r="N96" s="8">
        <v>25000</v>
      </c>
    </row>
    <row r="97" spans="1:14" ht="19" customHeight="1" thickTop="1" x14ac:dyDescent="0.25">
      <c r="A97" s="5">
        <v>82</v>
      </c>
      <c r="B97" s="14" t="s">
        <v>516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6">
        <f>SUM(N15:N96)</f>
        <v>5452888.8800000018</v>
      </c>
    </row>
    <row r="98" spans="1:14" x14ac:dyDescent="0.25">
      <c r="A98" s="2" t="s">
        <v>517</v>
      </c>
    </row>
  </sheetData>
  <mergeCells count="21">
    <mergeCell ref="K13:L13"/>
    <mergeCell ref="M13:M14"/>
    <mergeCell ref="N13:N14"/>
    <mergeCell ref="B97:M97"/>
    <mergeCell ref="A13:A14"/>
    <mergeCell ref="B13:B14"/>
    <mergeCell ref="C13:D13"/>
    <mergeCell ref="E13:F13"/>
    <mergeCell ref="G13:H13"/>
    <mergeCell ref="I13:J13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10:N10"/>
    <mergeCell ref="A11:N11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Planilha5</vt:lpstr>
      <vt:lpstr>Planilha5!Titulos_de_impressao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2023-06-28T16:40:46Z</cp:lastPrinted>
  <dcterms:created xsi:type="dcterms:W3CDTF">2023-06-26T13:10:44Z</dcterms:created>
  <dcterms:modified xsi:type="dcterms:W3CDTF">2023-06-28T16:40:49Z</dcterms:modified>
</cp:coreProperties>
</file>