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RDEM CRONOLÓGICA PARA PUBLICAÇÃO MO PORTAL DA TRANSPARENCIA\AGÊNCIA AMAPÁ\FEVEREIRO-2024\"/>
    </mc:Choice>
  </mc:AlternateContent>
  <xr:revisionPtr revIDLastSave="0" documentId="13_ncr:1_{18CE0D7A-C36D-476D-AF12-2DA9D99470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4" l="1"/>
  <c r="O27" i="4" s="1"/>
  <c r="O19" i="4"/>
</calcChain>
</file>

<file path=xl/sharedStrings.xml><?xml version="1.0" encoding="utf-8"?>
<sst xmlns="http://schemas.openxmlformats.org/spreadsheetml/2006/main" count="139" uniqueCount="92">
  <si>
    <t>Fonte</t>
  </si>
  <si>
    <t>Credor</t>
  </si>
  <si>
    <t>Despesas Pagas</t>
  </si>
  <si>
    <t>753 - Recursos Provenientes de Taxas, Contribuições e Preços Públicos</t>
  </si>
  <si>
    <t>44109598000127</t>
  </si>
  <si>
    <t>CONCESSIONARIA DE SANEAMENTO DO AMAPA SPE S A</t>
  </si>
  <si>
    <t>2024NE00025</t>
  </si>
  <si>
    <t>02/01/2024</t>
  </si>
  <si>
    <t xml:space="preserve">339039 - Outros Serviços de Terceiros - Pessoa Jurídica </t>
  </si>
  <si>
    <t>24968656000160</t>
  </si>
  <si>
    <t>H. DE C. SILVA DOS SANTOS - ME</t>
  </si>
  <si>
    <t>2024NE00026</t>
  </si>
  <si>
    <t>27279291000155</t>
  </si>
  <si>
    <t xml:space="preserve">A. C. DA S PINTO ME </t>
  </si>
  <si>
    <t>2024NE00020</t>
  </si>
  <si>
    <t xml:space="preserve">339030 - Material de Consumo </t>
  </si>
  <si>
    <t>500 - Outros Recursos não Vinculados de Impostos</t>
  </si>
  <si>
    <t>06/02/2024</t>
  </si>
  <si>
    <t>03775690000149</t>
  </si>
  <si>
    <t>SENAI-SERVICO NAC.APREND.INDUSTRIAL</t>
  </si>
  <si>
    <t>2023NE00115</t>
  </si>
  <si>
    <t>10/11/2023</t>
  </si>
  <si>
    <t>2024NL00002</t>
  </si>
  <si>
    <t>2024PD00002</t>
  </si>
  <si>
    <t>05/02/2024</t>
  </si>
  <si>
    <t>2024OB00002</t>
  </si>
  <si>
    <t xml:space="preserve">501 - Recursos não Vinculados </t>
  </si>
  <si>
    <t>04662409000124</t>
  </si>
  <si>
    <t>SEBRAE-SERV.APOIO MICRO E PEQ. EMPRESAS/AP</t>
  </si>
  <si>
    <t>2023NE00075</t>
  </si>
  <si>
    <t>17/10/2023</t>
  </si>
  <si>
    <t>2024NL00005</t>
  </si>
  <si>
    <t>16/02/2024</t>
  </si>
  <si>
    <t>2024PD00006</t>
  </si>
  <si>
    <t>2024OB00006</t>
  </si>
  <si>
    <t>23/02/2024</t>
  </si>
  <si>
    <t>15/02/2024</t>
  </si>
  <si>
    <t xml:space="preserve">449052 - Equipamentos e Material Permanente </t>
  </si>
  <si>
    <t>2023NE00079</t>
  </si>
  <si>
    <t>18/10/2023</t>
  </si>
  <si>
    <t>2024NL00004</t>
  </si>
  <si>
    <t>2024PD00005</t>
  </si>
  <si>
    <t>2024OB00005</t>
  </si>
  <si>
    <t>2024NL00007</t>
  </si>
  <si>
    <t>2024PD00008</t>
  </si>
  <si>
    <t>26/02/2024</t>
  </si>
  <si>
    <t>2024OB00008</t>
  </si>
  <si>
    <t>2024NL00008</t>
  </si>
  <si>
    <t>2024PD00009</t>
  </si>
  <si>
    <t>2024OB00010</t>
  </si>
  <si>
    <t>2024PD00010</t>
  </si>
  <si>
    <t>2024OB00009</t>
  </si>
  <si>
    <t>04798791000106</t>
  </si>
  <si>
    <t>LFS TECH LTDA</t>
  </si>
  <si>
    <t>2023NE00119</t>
  </si>
  <si>
    <t>2024NL00001</t>
  </si>
  <si>
    <t>2024PD00003</t>
  </si>
  <si>
    <t>2024OB00003</t>
  </si>
  <si>
    <t>2024NL00003</t>
  </si>
  <si>
    <t>2024PD00004</t>
  </si>
  <si>
    <t>2024OB00004</t>
  </si>
  <si>
    <t>00394460000141</t>
  </si>
  <si>
    <t xml:space="preserve">MINISTERIO DA FAZENDA </t>
  </si>
  <si>
    <t>2023NE00031</t>
  </si>
  <si>
    <t>18/07/2023</t>
  </si>
  <si>
    <t>2024NL00006</t>
  </si>
  <si>
    <t>19/02/2024</t>
  </si>
  <si>
    <t>2024PD00007</t>
  </si>
  <si>
    <t>2024OB00007</t>
  </si>
  <si>
    <t xml:space="preserve">339047 - Obrigações Tributárias e Contributivas </t>
  </si>
  <si>
    <t>Fundamentado nas Leis nº 4320/64, art. 58 a 65,  Lei nº 14.133/21, § 3º e art. 8º, do Decreto nº 3761, de 20/04/2023.</t>
  </si>
  <si>
    <t>Em R$</t>
  </si>
  <si>
    <t>Sequência</t>
  </si>
  <si>
    <t>Mês Ano</t>
  </si>
  <si>
    <t>Nota de Empenho (NE)</t>
  </si>
  <si>
    <t>Nota de Liquidação (NL)</t>
  </si>
  <si>
    <t>Programação de Desembolso (PD)</t>
  </si>
  <si>
    <t>Ordem Bancária (OB)</t>
  </si>
  <si>
    <t>CNPJ/CPF</t>
  </si>
  <si>
    <t>Nome</t>
  </si>
  <si>
    <t>Número</t>
  </si>
  <si>
    <t xml:space="preserve">Data </t>
  </si>
  <si>
    <t>Natureza da Despesa</t>
  </si>
  <si>
    <t>GOVERNO DO ESTADO DO AMAPÁ</t>
  </si>
  <si>
    <t>AGÊNCIA DE DESENVOLVIMENTO ECONÔMICO DO AMAPÁ</t>
  </si>
  <si>
    <t>Ordem Cronológica de Pagamento referente ao mês de fevereiro/2024</t>
  </si>
  <si>
    <t>Total</t>
  </si>
  <si>
    <r>
      <rPr>
        <b/>
        <sz val="10"/>
        <rFont val="Calibri"/>
        <family val="2"/>
      </rPr>
      <t>Unidade Gestora:</t>
    </r>
    <r>
      <rPr>
        <sz val="10"/>
        <rFont val="Calibri"/>
        <family val="2"/>
      </rPr>
      <t xml:space="preserve"> 150205 - AGÊNCIA DE DESENVOLVIMENTO ECONÔMICO DO AMAPÁ</t>
    </r>
  </si>
  <si>
    <t>Restos a Pagar não processados pagos</t>
  </si>
  <si>
    <t>Total Restos a Pagar não processados</t>
  </si>
  <si>
    <t>Total geral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</si>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</sst>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textRotation="90" wrapText="1"/>
    </xf>
    <xf numFmtId="0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7" fontId="1" fillId="0" borderId="1" xfId="0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0</xdr:row>
      <xdr:rowOff>0</xdr:rowOff>
    </xdr:from>
    <xdr:to>
      <xdr:col>7</xdr:col>
      <xdr:colOff>296862</xdr:colOff>
      <xdr:row>3</xdr:row>
      <xdr:rowOff>23085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42DAFF-A015-4826-94F8-C36993B49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0650" y="0"/>
          <a:ext cx="411162" cy="518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DE005-B42D-4036-A0F8-91B77C8496CB}">
  <dimension ref="A1:O28"/>
  <sheetViews>
    <sheetView showGridLines="0" tabSelected="1" topLeftCell="A22" workbookViewId="0">
      <selection activeCell="C28" sqref="C28"/>
    </sheetView>
  </sheetViews>
  <sheetFormatPr defaultRowHeight="13" x14ac:dyDescent="0.25"/>
  <cols>
    <col min="1" max="1" width="4.453125" style="4" customWidth="1"/>
    <col min="2" max="2" width="6.54296875" style="4" customWidth="1"/>
    <col min="3" max="3" width="35.453125" style="1" customWidth="1"/>
    <col min="4" max="4" width="14.90625" style="4" customWidth="1"/>
    <col min="5" max="5" width="28.81640625" style="4" customWidth="1"/>
    <col min="6" max="6" width="12.08984375" style="4" customWidth="1"/>
    <col min="7" max="7" width="9.81640625" style="4" customWidth="1"/>
    <col min="8" max="8" width="11.6328125" style="4" customWidth="1"/>
    <col min="9" max="9" width="10.08984375" style="4" customWidth="1"/>
    <col min="10" max="10" width="11.81640625" style="4" customWidth="1"/>
    <col min="11" max="11" width="10.08984375" style="4" customWidth="1"/>
    <col min="12" max="12" width="11.08984375" style="4" customWidth="1"/>
    <col min="13" max="13" width="10.08984375" style="4" customWidth="1"/>
    <col min="14" max="14" width="21" style="4" customWidth="1"/>
    <col min="15" max="15" width="10.36328125" style="4" customWidth="1"/>
    <col min="16" max="16384" width="8.7265625" style="4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3" t="s">
        <v>83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3" t="s">
        <v>84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3" t="s">
        <v>85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5" t="s">
        <v>87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 t="s">
        <v>70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s="1"/>
      <c r="B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 t="s">
        <v>71</v>
      </c>
    </row>
    <row r="13" spans="1:15" ht="38" customHeight="1" x14ac:dyDescent="0.25">
      <c r="A13" s="6" t="s">
        <v>72</v>
      </c>
      <c r="B13" s="7" t="s">
        <v>73</v>
      </c>
      <c r="C13" s="7" t="s">
        <v>0</v>
      </c>
      <c r="D13" s="7" t="s">
        <v>1</v>
      </c>
      <c r="E13" s="7"/>
      <c r="F13" s="7" t="s">
        <v>74</v>
      </c>
      <c r="G13" s="7"/>
      <c r="H13" s="7" t="s">
        <v>75</v>
      </c>
      <c r="I13" s="7"/>
      <c r="J13" s="7" t="s">
        <v>76</v>
      </c>
      <c r="K13" s="7"/>
      <c r="L13" s="7" t="s">
        <v>77</v>
      </c>
      <c r="M13" s="7"/>
      <c r="N13" s="7" t="s">
        <v>82</v>
      </c>
      <c r="O13" s="8" t="s">
        <v>2</v>
      </c>
    </row>
    <row r="14" spans="1:15" ht="35.5" customHeight="1" x14ac:dyDescent="0.25">
      <c r="A14" s="6"/>
      <c r="B14" s="7"/>
      <c r="C14" s="7"/>
      <c r="D14" s="9" t="s">
        <v>78</v>
      </c>
      <c r="E14" s="9" t="s">
        <v>79</v>
      </c>
      <c r="F14" s="9" t="s">
        <v>80</v>
      </c>
      <c r="G14" s="9" t="s">
        <v>81</v>
      </c>
      <c r="H14" s="9" t="s">
        <v>80</v>
      </c>
      <c r="I14" s="9" t="s">
        <v>81</v>
      </c>
      <c r="J14" s="9" t="s">
        <v>80</v>
      </c>
      <c r="K14" s="9" t="s">
        <v>81</v>
      </c>
      <c r="L14" s="9" t="s">
        <v>80</v>
      </c>
      <c r="M14" s="9" t="s">
        <v>81</v>
      </c>
      <c r="N14" s="7"/>
      <c r="O14" s="8"/>
    </row>
    <row r="15" spans="1:15" ht="50" customHeight="1" x14ac:dyDescent="0.25">
      <c r="A15" s="10">
        <v>1</v>
      </c>
      <c r="B15" s="11">
        <v>45323</v>
      </c>
      <c r="C15" s="16" t="s">
        <v>3</v>
      </c>
      <c r="D15" s="16" t="s">
        <v>12</v>
      </c>
      <c r="E15" s="16" t="s">
        <v>13</v>
      </c>
      <c r="F15" s="16" t="s">
        <v>14</v>
      </c>
      <c r="G15" s="16" t="s">
        <v>7</v>
      </c>
      <c r="H15" s="16" t="s">
        <v>58</v>
      </c>
      <c r="I15" s="16" t="s">
        <v>36</v>
      </c>
      <c r="J15" s="16" t="s">
        <v>59</v>
      </c>
      <c r="K15" s="16" t="s">
        <v>36</v>
      </c>
      <c r="L15" s="16" t="s">
        <v>60</v>
      </c>
      <c r="M15" s="16" t="s">
        <v>36</v>
      </c>
      <c r="N15" s="16" t="s">
        <v>15</v>
      </c>
      <c r="O15" s="17">
        <v>2354.25</v>
      </c>
    </row>
    <row r="16" spans="1:15" ht="39" x14ac:dyDescent="0.25">
      <c r="A16" s="10">
        <v>2</v>
      </c>
      <c r="B16" s="11">
        <v>45323</v>
      </c>
      <c r="C16" s="16" t="s">
        <v>3</v>
      </c>
      <c r="D16" s="16" t="s">
        <v>4</v>
      </c>
      <c r="E16" s="16" t="s">
        <v>5</v>
      </c>
      <c r="F16" s="16" t="s">
        <v>6</v>
      </c>
      <c r="G16" s="16" t="s">
        <v>7</v>
      </c>
      <c r="H16" s="16" t="s">
        <v>43</v>
      </c>
      <c r="I16" s="16" t="s">
        <v>17</v>
      </c>
      <c r="J16" s="16" t="s">
        <v>44</v>
      </c>
      <c r="K16" s="16" t="s">
        <v>45</v>
      </c>
      <c r="L16" s="16" t="s">
        <v>46</v>
      </c>
      <c r="M16" s="16" t="s">
        <v>45</v>
      </c>
      <c r="N16" s="16" t="s">
        <v>8</v>
      </c>
      <c r="O16" s="17">
        <v>800.19</v>
      </c>
    </row>
    <row r="17" spans="1:15" ht="39" x14ac:dyDescent="0.25">
      <c r="A17" s="10">
        <v>3</v>
      </c>
      <c r="B17" s="11">
        <v>45323</v>
      </c>
      <c r="C17" s="16" t="s">
        <v>3</v>
      </c>
      <c r="D17" s="16" t="s">
        <v>9</v>
      </c>
      <c r="E17" s="16" t="s">
        <v>10</v>
      </c>
      <c r="F17" s="16" t="s">
        <v>11</v>
      </c>
      <c r="G17" s="16" t="s">
        <v>7</v>
      </c>
      <c r="H17" s="16" t="s">
        <v>47</v>
      </c>
      <c r="I17" s="16" t="s">
        <v>45</v>
      </c>
      <c r="J17" s="16" t="s">
        <v>50</v>
      </c>
      <c r="K17" s="16" t="s">
        <v>45</v>
      </c>
      <c r="L17" s="16" t="s">
        <v>51</v>
      </c>
      <c r="M17" s="16" t="s">
        <v>45</v>
      </c>
      <c r="N17" s="16" t="s">
        <v>8</v>
      </c>
      <c r="O17" s="17">
        <v>548.1</v>
      </c>
    </row>
    <row r="18" spans="1:15" ht="39" x14ac:dyDescent="0.25">
      <c r="A18" s="10">
        <v>4</v>
      </c>
      <c r="B18" s="11">
        <v>45323</v>
      </c>
      <c r="C18" s="16" t="s">
        <v>3</v>
      </c>
      <c r="D18" s="16" t="s">
        <v>9</v>
      </c>
      <c r="E18" s="16" t="s">
        <v>10</v>
      </c>
      <c r="F18" s="16" t="s">
        <v>11</v>
      </c>
      <c r="G18" s="16" t="s">
        <v>7</v>
      </c>
      <c r="H18" s="16" t="s">
        <v>47</v>
      </c>
      <c r="I18" s="16" t="s">
        <v>45</v>
      </c>
      <c r="J18" s="16" t="s">
        <v>48</v>
      </c>
      <c r="K18" s="16" t="s">
        <v>45</v>
      </c>
      <c r="L18" s="16" t="s">
        <v>49</v>
      </c>
      <c r="M18" s="16" t="s">
        <v>45</v>
      </c>
      <c r="N18" s="16" t="s">
        <v>8</v>
      </c>
      <c r="O18" s="17">
        <v>20451.900000000001</v>
      </c>
    </row>
    <row r="19" spans="1:15" ht="21" customHeight="1" x14ac:dyDescent="0.25">
      <c r="A19" s="12" t="s">
        <v>86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>
        <f>SUM(O15:O18)</f>
        <v>24154.440000000002</v>
      </c>
    </row>
    <row r="20" spans="1:15" ht="23" customHeight="1" x14ac:dyDescent="0.25">
      <c r="A20" s="12" t="s">
        <v>88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6" x14ac:dyDescent="0.25">
      <c r="A21" s="10">
        <v>5</v>
      </c>
      <c r="B21" s="18">
        <v>45323</v>
      </c>
      <c r="C21" s="19" t="s">
        <v>3</v>
      </c>
      <c r="D21" s="19" t="s">
        <v>52</v>
      </c>
      <c r="E21" s="19" t="s">
        <v>53</v>
      </c>
      <c r="F21" s="19" t="s">
        <v>54</v>
      </c>
      <c r="G21" s="19" t="s">
        <v>21</v>
      </c>
      <c r="H21" s="19" t="s">
        <v>55</v>
      </c>
      <c r="I21" s="19" t="s">
        <v>7</v>
      </c>
      <c r="J21" s="19" t="s">
        <v>56</v>
      </c>
      <c r="K21" s="19" t="s">
        <v>36</v>
      </c>
      <c r="L21" s="19" t="s">
        <v>57</v>
      </c>
      <c r="M21" s="19" t="s">
        <v>36</v>
      </c>
      <c r="N21" s="19" t="s">
        <v>37</v>
      </c>
      <c r="O21" s="20">
        <v>8456.64</v>
      </c>
    </row>
    <row r="22" spans="1:15" ht="39" x14ac:dyDescent="0.25">
      <c r="A22" s="10">
        <v>6</v>
      </c>
      <c r="B22" s="18">
        <v>45323</v>
      </c>
      <c r="C22" s="19" t="s">
        <v>16</v>
      </c>
      <c r="D22" s="19" t="s">
        <v>18</v>
      </c>
      <c r="E22" s="19" t="s">
        <v>19</v>
      </c>
      <c r="F22" s="19" t="s">
        <v>20</v>
      </c>
      <c r="G22" s="19" t="s">
        <v>21</v>
      </c>
      <c r="H22" s="19" t="s">
        <v>22</v>
      </c>
      <c r="I22" s="19" t="s">
        <v>7</v>
      </c>
      <c r="J22" s="19" t="s">
        <v>23</v>
      </c>
      <c r="K22" s="19" t="s">
        <v>24</v>
      </c>
      <c r="L22" s="19" t="s">
        <v>25</v>
      </c>
      <c r="M22" s="19" t="s">
        <v>24</v>
      </c>
      <c r="N22" s="19" t="s">
        <v>8</v>
      </c>
      <c r="O22" s="20">
        <v>30000</v>
      </c>
    </row>
    <row r="23" spans="1:15" ht="39" x14ac:dyDescent="0.25">
      <c r="A23" s="10">
        <v>7</v>
      </c>
      <c r="B23" s="18">
        <v>45323</v>
      </c>
      <c r="C23" s="19" t="s">
        <v>3</v>
      </c>
      <c r="D23" s="19" t="s">
        <v>4</v>
      </c>
      <c r="E23" s="19" t="s">
        <v>5</v>
      </c>
      <c r="F23" s="19" t="s">
        <v>38</v>
      </c>
      <c r="G23" s="19" t="s">
        <v>39</v>
      </c>
      <c r="H23" s="19" t="s">
        <v>40</v>
      </c>
      <c r="I23" s="19" t="s">
        <v>32</v>
      </c>
      <c r="J23" s="19" t="s">
        <v>41</v>
      </c>
      <c r="K23" s="19" t="s">
        <v>32</v>
      </c>
      <c r="L23" s="19" t="s">
        <v>42</v>
      </c>
      <c r="M23" s="19" t="s">
        <v>32</v>
      </c>
      <c r="N23" s="19" t="s">
        <v>8</v>
      </c>
      <c r="O23" s="20">
        <v>899.87</v>
      </c>
    </row>
    <row r="24" spans="1:15" ht="39" x14ac:dyDescent="0.25">
      <c r="A24" s="10">
        <v>8</v>
      </c>
      <c r="B24" s="18">
        <v>45323</v>
      </c>
      <c r="C24" s="19" t="s">
        <v>26</v>
      </c>
      <c r="D24" s="19" t="s">
        <v>27</v>
      </c>
      <c r="E24" s="19" t="s">
        <v>28</v>
      </c>
      <c r="F24" s="19" t="s">
        <v>29</v>
      </c>
      <c r="G24" s="19" t="s">
        <v>30</v>
      </c>
      <c r="H24" s="19" t="s">
        <v>31</v>
      </c>
      <c r="I24" s="19" t="s">
        <v>32</v>
      </c>
      <c r="J24" s="19" t="s">
        <v>33</v>
      </c>
      <c r="K24" s="19" t="s">
        <v>32</v>
      </c>
      <c r="L24" s="19" t="s">
        <v>34</v>
      </c>
      <c r="M24" s="19" t="s">
        <v>35</v>
      </c>
      <c r="N24" s="19" t="s">
        <v>8</v>
      </c>
      <c r="O24" s="20">
        <v>496069.38</v>
      </c>
    </row>
    <row r="25" spans="1:15" ht="39" x14ac:dyDescent="0.25">
      <c r="A25" s="10">
        <v>9</v>
      </c>
      <c r="B25" s="18">
        <v>45323</v>
      </c>
      <c r="C25" s="19" t="s">
        <v>3</v>
      </c>
      <c r="D25" s="19" t="s">
        <v>61</v>
      </c>
      <c r="E25" s="19" t="s">
        <v>62</v>
      </c>
      <c r="F25" s="19" t="s">
        <v>63</v>
      </c>
      <c r="G25" s="19" t="s">
        <v>64</v>
      </c>
      <c r="H25" s="19" t="s">
        <v>65</v>
      </c>
      <c r="I25" s="19" t="s">
        <v>66</v>
      </c>
      <c r="J25" s="19" t="s">
        <v>67</v>
      </c>
      <c r="K25" s="19" t="s">
        <v>66</v>
      </c>
      <c r="L25" s="19" t="s">
        <v>68</v>
      </c>
      <c r="M25" s="19" t="s">
        <v>35</v>
      </c>
      <c r="N25" s="19" t="s">
        <v>69</v>
      </c>
      <c r="O25" s="20">
        <v>18963.72</v>
      </c>
    </row>
    <row r="26" spans="1:15" ht="18" customHeight="1" x14ac:dyDescent="0.25">
      <c r="A26" s="14" t="s">
        <v>89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>
        <f>SUM(O21:O25)</f>
        <v>554389.61</v>
      </c>
    </row>
    <row r="27" spans="1:15" ht="24" customHeight="1" x14ac:dyDescent="0.25">
      <c r="A27" s="14" t="s">
        <v>90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>
        <f>O26+O19</f>
        <v>578544.05000000005</v>
      </c>
    </row>
    <row r="28" spans="1:15" x14ac:dyDescent="0.25">
      <c r="A28" s="4" t="s">
        <v>91</v>
      </c>
    </row>
  </sheetData>
  <mergeCells count="25">
    <mergeCell ref="A27:N27"/>
    <mergeCell ref="A7:O7"/>
    <mergeCell ref="A8:O8"/>
    <mergeCell ref="A9:O9"/>
    <mergeCell ref="A19:N19"/>
    <mergeCell ref="A20:O20"/>
    <mergeCell ref="A26:N26"/>
    <mergeCell ref="N13:N14"/>
    <mergeCell ref="O13:O14"/>
    <mergeCell ref="A1:O1"/>
    <mergeCell ref="A2:O2"/>
    <mergeCell ref="A3:O3"/>
    <mergeCell ref="A4:O4"/>
    <mergeCell ref="A5:O5"/>
    <mergeCell ref="A6:O6"/>
    <mergeCell ref="A10:O10"/>
    <mergeCell ref="A11:O11"/>
    <mergeCell ref="A13:A14"/>
    <mergeCell ref="B13:B14"/>
    <mergeCell ref="C13:C14"/>
    <mergeCell ref="D13:E13"/>
    <mergeCell ref="F13:G13"/>
    <mergeCell ref="H13:I13"/>
    <mergeCell ref="J13:K13"/>
    <mergeCell ref="L13:M13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2024-05-25T23:36:39Z</cp:lastPrinted>
  <dcterms:created xsi:type="dcterms:W3CDTF">2024-05-25T23:18:38Z</dcterms:created>
  <dcterms:modified xsi:type="dcterms:W3CDTF">2024-05-25T23:39:43Z</dcterms:modified>
</cp:coreProperties>
</file>