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DIAGRO\2023\ABR-2023\"/>
    </mc:Choice>
  </mc:AlternateContent>
  <xr:revisionPtr revIDLastSave="0" documentId="8_{0752FD76-B2F0-4AF9-A9C4-46B3A3C8E972}" xr6:coauthVersionLast="47" xr6:coauthVersionMax="47" xr10:uidLastSave="{00000000-0000-0000-0000-000000000000}"/>
  <bookViews>
    <workbookView xWindow="-110" yWindow="-110" windowWidth="19420" windowHeight="10300"/>
  </bookViews>
  <sheets>
    <sheet name="Planilha 1" sheetId="1" r:id="rId1"/>
    <sheet name="Planilha1" sheetId="2" r:id="rId2"/>
  </sheets>
  <definedNames>
    <definedName name="_xlnm.Print_Titles" localSheetId="0">'Planilha 1'!$1:$15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N71" i="1"/>
</calcChain>
</file>

<file path=xl/sharedStrings.xml><?xml version="1.0" encoding="utf-8"?>
<sst xmlns="http://schemas.openxmlformats.org/spreadsheetml/2006/main" count="729" uniqueCount="425">
  <si>
    <t>Fonte</t>
  </si>
  <si>
    <t>Processo</t>
  </si>
  <si>
    <t>CPF/CNPJ</t>
  </si>
  <si>
    <t>Nome do Credor</t>
  </si>
  <si>
    <t>Despesas Pagas</t>
  </si>
  <si>
    <t>230204.094/2023 - DIAGRO</t>
  </si>
  <si>
    <t>61746460253</t>
  </si>
  <si>
    <t>WAGNER MANAJÁS CARDOSO</t>
  </si>
  <si>
    <t>2023NE00134</t>
  </si>
  <si>
    <t>03/04/2023</t>
  </si>
  <si>
    <t>2023NL00130</t>
  </si>
  <si>
    <t>2023PD00131</t>
  </si>
  <si>
    <t>2023OB00129</t>
  </si>
  <si>
    <t>230204.097/2023 - DIAGRO</t>
  </si>
  <si>
    <t>80372554253</t>
  </si>
  <si>
    <t>SIMONE TIGUSA DE MELO MIYAKE</t>
  </si>
  <si>
    <t>2023NE00145</t>
  </si>
  <si>
    <t>05/04/2023</t>
  </si>
  <si>
    <t>2023NL00135</t>
  </si>
  <si>
    <t>2023PD00136</t>
  </si>
  <si>
    <t>2023OB00130</t>
  </si>
  <si>
    <t>230204.095/2023 - DIAGRO</t>
  </si>
  <si>
    <t>16389743220</t>
  </si>
  <si>
    <t>JOSE RAIMUNDO BELO DO AMARAL</t>
  </si>
  <si>
    <t>2023NE00140</t>
  </si>
  <si>
    <t>2023NL00131</t>
  </si>
  <si>
    <t>2023PD00132</t>
  </si>
  <si>
    <t>2023OB00131</t>
  </si>
  <si>
    <t xml:space="preserve">230204.084/2023 - DIAGRO </t>
  </si>
  <si>
    <t>79075584253</t>
  </si>
  <si>
    <t>SAMUEL CARVALHO VIDAL</t>
  </si>
  <si>
    <t>2023NE00141</t>
  </si>
  <si>
    <t>2023NL00132</t>
  </si>
  <si>
    <t>2023PD00133</t>
  </si>
  <si>
    <t>2023OB00132</t>
  </si>
  <si>
    <t>16395590278</t>
  </si>
  <si>
    <t>EVANDRO VIEIRA FERREIRA</t>
  </si>
  <si>
    <t>2023NE00142</t>
  </si>
  <si>
    <t>2023NL00133</t>
  </si>
  <si>
    <t>2023PD00134</t>
  </si>
  <si>
    <t>2023OB00133</t>
  </si>
  <si>
    <t>230204.090/2023 - DIAGRO</t>
  </si>
  <si>
    <t>70489963234</t>
  </si>
  <si>
    <t>ELAINE CRISTINA LISBOA DA ROSA</t>
  </si>
  <si>
    <t>2023NE00143</t>
  </si>
  <si>
    <t>2023NL00134</t>
  </si>
  <si>
    <t>2023PD00135</t>
  </si>
  <si>
    <t>2023OB00134</t>
  </si>
  <si>
    <t>230204;092/2023 - DIAGRO</t>
  </si>
  <si>
    <t>73462330268</t>
  </si>
  <si>
    <t>JUAN FREITAS RODRIGUES</t>
  </si>
  <si>
    <t>2023NE00147</t>
  </si>
  <si>
    <t>2023NL00136</t>
  </si>
  <si>
    <t>2023PD00137</t>
  </si>
  <si>
    <t>2023OB00135</t>
  </si>
  <si>
    <t>230204.096/2023 - DIAGRO</t>
  </si>
  <si>
    <t>80680747249</t>
  </si>
  <si>
    <t>OLIVAN DO NASCIMENTO SARAIVA</t>
  </si>
  <si>
    <t>2023NE00148</t>
  </si>
  <si>
    <t>2023NL00137</t>
  </si>
  <si>
    <t>2023PD00138</t>
  </si>
  <si>
    <t>2023OB00136</t>
  </si>
  <si>
    <t>42674379200</t>
  </si>
  <si>
    <t>EMANUEL QUEIROZ CARDOSO JUNIOR</t>
  </si>
  <si>
    <t>2023NE00149</t>
  </si>
  <si>
    <t>2023NL00138</t>
  </si>
  <si>
    <t>2023PD00139</t>
  </si>
  <si>
    <t>2023OB00137</t>
  </si>
  <si>
    <t>230204.089/2023 - DIAGRO</t>
  </si>
  <si>
    <t>2023NE00150</t>
  </si>
  <si>
    <t>2023NL00139</t>
  </si>
  <si>
    <t>2023PD00140</t>
  </si>
  <si>
    <t>2023OB00138</t>
  </si>
  <si>
    <t>230204.058/2023 - DIAGRO</t>
  </si>
  <si>
    <t>09616660802</t>
  </si>
  <si>
    <t>NANIVALCI BENINCASA DA COSTA</t>
  </si>
  <si>
    <t>2023NE00152</t>
  </si>
  <si>
    <t>06/04/2023</t>
  </si>
  <si>
    <t>2023NL00140</t>
  </si>
  <si>
    <t>2023PD00141</t>
  </si>
  <si>
    <t>2023OB00139</t>
  </si>
  <si>
    <t>2023NE00151</t>
  </si>
  <si>
    <t>2023NL00141</t>
  </si>
  <si>
    <t>2023PD00142</t>
  </si>
  <si>
    <t>2023OB00140</t>
  </si>
  <si>
    <t>230204.099/2023 - DIAGRO</t>
  </si>
  <si>
    <t>58370510400</t>
  </si>
  <si>
    <t>LUCIANA BARRETO ALMEIDA SILVA</t>
  </si>
  <si>
    <t>2023NE00146</t>
  </si>
  <si>
    <t>2023NL00142</t>
  </si>
  <si>
    <t>10/04/2023</t>
  </si>
  <si>
    <t>2023PD00143</t>
  </si>
  <si>
    <t>2023OB00141</t>
  </si>
  <si>
    <t>230204.189/2022 - DIAGRO</t>
  </si>
  <si>
    <t>03506307000157</t>
  </si>
  <si>
    <t>TICKET SOLUÇÕES HDFGT S/A</t>
  </si>
  <si>
    <t>2023NE00135</t>
  </si>
  <si>
    <t>2023NL00143</t>
  </si>
  <si>
    <t>2023PD00144</t>
  </si>
  <si>
    <t>2023OB00142</t>
  </si>
  <si>
    <t>230204.104/2023 - DIAGRO</t>
  </si>
  <si>
    <t>2023NE00154</t>
  </si>
  <si>
    <t>11/04/2023</t>
  </si>
  <si>
    <t>2023NL00144</t>
  </si>
  <si>
    <t>2023PD00145</t>
  </si>
  <si>
    <t>2023OB00143</t>
  </si>
  <si>
    <t>2023NE00155</t>
  </si>
  <si>
    <t>2023NL00145</t>
  </si>
  <si>
    <t>2023PD00146</t>
  </si>
  <si>
    <t>2023OB00144</t>
  </si>
  <si>
    <t>2302041.0102/2023 - DIAGRO</t>
  </si>
  <si>
    <t>22621075215</t>
  </si>
  <si>
    <t>LINDOVAL AQUINO DOS SANTOS</t>
  </si>
  <si>
    <t>2023NE00156</t>
  </si>
  <si>
    <t>2023NL00146</t>
  </si>
  <si>
    <t>2023PD00147</t>
  </si>
  <si>
    <t>2023OB00145</t>
  </si>
  <si>
    <t>2302041.0103/2023 - DIAGRO</t>
  </si>
  <si>
    <t>2023NE00157</t>
  </si>
  <si>
    <t>2023NL00147</t>
  </si>
  <si>
    <t>2023PD00148</t>
  </si>
  <si>
    <t>2023OB00146</t>
  </si>
  <si>
    <t>230204.105/2023 - DIAGRO</t>
  </si>
  <si>
    <t>2023NE00158</t>
  </si>
  <si>
    <t>2023NL00148</t>
  </si>
  <si>
    <t>2023PD00149</t>
  </si>
  <si>
    <t>2023OB00147</t>
  </si>
  <si>
    <t>230204.106/2023 - DIAGRO</t>
  </si>
  <si>
    <t>66401747234</t>
  </si>
  <si>
    <t>WALTERLINY ALMEIDA SANTOS</t>
  </si>
  <si>
    <t>2023NE00159</t>
  </si>
  <si>
    <t>2023NL00149</t>
  </si>
  <si>
    <t>2023PD00150</t>
  </si>
  <si>
    <t>2023OB00148</t>
  </si>
  <si>
    <t>230204.244/2019 - DIAGRO</t>
  </si>
  <si>
    <t>17489423000110</t>
  </si>
  <si>
    <t>DB PARTICIPAÇÕES LTDA - ME</t>
  </si>
  <si>
    <t>2023NE00162</t>
  </si>
  <si>
    <t>2023NL00151</t>
  </si>
  <si>
    <t>13/04/2023</t>
  </si>
  <si>
    <t>2023PD00151</t>
  </si>
  <si>
    <t>2023OB00149</t>
  </si>
  <si>
    <t>230204.227/2020 - DIAGRO</t>
  </si>
  <si>
    <t>06160929623</t>
  </si>
  <si>
    <t>MARCO VINICIUS DA SILVA MELO</t>
  </si>
  <si>
    <t>2023NE00139</t>
  </si>
  <si>
    <t>2023NL00152</t>
  </si>
  <si>
    <t>2023PD00152</t>
  </si>
  <si>
    <t>2023OB00150</t>
  </si>
  <si>
    <t>230204.030/2018 - DIAGRO</t>
  </si>
  <si>
    <t>56806361234</t>
  </si>
  <si>
    <t>IVALDO LOPES DE AQUINO</t>
  </si>
  <si>
    <t>2023NE00168</t>
  </si>
  <si>
    <t>2023NL00153</t>
  </si>
  <si>
    <t>2023PD00153</t>
  </si>
  <si>
    <t>2023OB00151</t>
  </si>
  <si>
    <t>230204.031/2018 - DIAGRO</t>
  </si>
  <si>
    <t>01400916291</t>
  </si>
  <si>
    <t>MARIA DAS NEVES LEITE TEIXEIRA</t>
  </si>
  <si>
    <t>2023NE00138</t>
  </si>
  <si>
    <t>2023NL00154</t>
  </si>
  <si>
    <t>2023PD00154</t>
  </si>
  <si>
    <t>2023OB00152</t>
  </si>
  <si>
    <t>230204.173/2019 - DIAGRO</t>
  </si>
  <si>
    <t>00352294000110</t>
  </si>
  <si>
    <t>INFRAERO</t>
  </si>
  <si>
    <t>2023NE00169</t>
  </si>
  <si>
    <t>2023NL00155</t>
  </si>
  <si>
    <t>2023PD00155</t>
  </si>
  <si>
    <t>2023OB00153</t>
  </si>
  <si>
    <t>230204.100/2023 - DIAGRO</t>
  </si>
  <si>
    <t>54980704204</t>
  </si>
  <si>
    <t>HERICLES NORONHA ARAUJO</t>
  </si>
  <si>
    <t>2023NE00171</t>
  </si>
  <si>
    <t>2023NL00157</t>
  </si>
  <si>
    <t>14/04/2023</t>
  </si>
  <si>
    <t>2023PD00156</t>
  </si>
  <si>
    <t>2023OB00154</t>
  </si>
  <si>
    <t>230204.101/2023 - DIAGRO</t>
  </si>
  <si>
    <t>26608910282</t>
  </si>
  <si>
    <t>JOÃO ROBERTO DA SILVA SANTOS</t>
  </si>
  <si>
    <t>2023NE00172</t>
  </si>
  <si>
    <t>2023NL00158</t>
  </si>
  <si>
    <t>2023PD00157</t>
  </si>
  <si>
    <t>2023OB00155</t>
  </si>
  <si>
    <t>230204.109/2023 - DIAGRO</t>
  </si>
  <si>
    <t>2023NE00173</t>
  </si>
  <si>
    <t>2023NL00159</t>
  </si>
  <si>
    <t>2023PD00158</t>
  </si>
  <si>
    <t>2023OB00156</t>
  </si>
  <si>
    <t>230204.081/2018 - DIAGRO</t>
  </si>
  <si>
    <t>19169651000138</t>
  </si>
  <si>
    <t>KTECH LTDA ME</t>
  </si>
  <si>
    <t>2023NE00167</t>
  </si>
  <si>
    <t>2023NL00160</t>
  </si>
  <si>
    <t>2023PD00159</t>
  </si>
  <si>
    <t>2023OB00157</t>
  </si>
  <si>
    <t>2030204.507/2019 - DIAGRO</t>
  </si>
  <si>
    <t>02985578000170</t>
  </si>
  <si>
    <t>COMPUSERVICE EMPREEDIMENTOS LTDA</t>
  </si>
  <si>
    <t>2023NE00136</t>
  </si>
  <si>
    <t>2023NL00161</t>
  </si>
  <si>
    <t>2023PD00160</t>
  </si>
  <si>
    <t>2023OB00158</t>
  </si>
  <si>
    <t>230204.011/2019 - DIAGRO</t>
  </si>
  <si>
    <t>05965546000109</t>
  </si>
  <si>
    <t>COMPANHIA DE ELETRICIDADE DO AMAPA-CEA EQUATORIAL</t>
  </si>
  <si>
    <t>2023NE00170</t>
  </si>
  <si>
    <t>2023NL00162</t>
  </si>
  <si>
    <t>2023PD00161</t>
  </si>
  <si>
    <t>2023OB00159</t>
  </si>
  <si>
    <t>230204.190/2022 - DIAGRO</t>
  </si>
  <si>
    <t>24794814000103</t>
  </si>
  <si>
    <t>MSB TECNOLOGIA LTDA</t>
  </si>
  <si>
    <t>2023NE00164</t>
  </si>
  <si>
    <t>12/04/2023</t>
  </si>
  <si>
    <t>2023NL00163</t>
  </si>
  <si>
    <t>2023PD00162</t>
  </si>
  <si>
    <t>2023OB00160</t>
  </si>
  <si>
    <t>2023NE00161</t>
  </si>
  <si>
    <t>2023NL00164</t>
  </si>
  <si>
    <t>2023PD00163</t>
  </si>
  <si>
    <t>2023OB00161</t>
  </si>
  <si>
    <t>230204.283/20022 - DIAGRO</t>
  </si>
  <si>
    <t>10642664000108</t>
  </si>
  <si>
    <t>V. CAMPOS &amp; SOUZA LTDA</t>
  </si>
  <si>
    <t>2023NE00137</t>
  </si>
  <si>
    <t>2023NL00165</t>
  </si>
  <si>
    <t>18/04/2023</t>
  </si>
  <si>
    <t>2023PD00164</t>
  </si>
  <si>
    <t>2023OB00162</t>
  </si>
  <si>
    <t>230204.110/2023 - DIAGRO</t>
  </si>
  <si>
    <t>2023NE00176</t>
  </si>
  <si>
    <t>20/04/2023</t>
  </si>
  <si>
    <t>2023NL00166</t>
  </si>
  <si>
    <t>2023PD00165</t>
  </si>
  <si>
    <t>2023OB00163</t>
  </si>
  <si>
    <t>230204.112/2023 - DIAGRO</t>
  </si>
  <si>
    <t>2023NE00179</t>
  </si>
  <si>
    <t>2023NL00167</t>
  </si>
  <si>
    <t>2023PD00166</t>
  </si>
  <si>
    <t>2023OB00164</t>
  </si>
  <si>
    <t>230204.113/2023 - DIAGRO</t>
  </si>
  <si>
    <t>17490189268</t>
  </si>
  <si>
    <t>SELMA FIGUEIREDO MELO FERREIRA</t>
  </si>
  <si>
    <t>2023NE00180</t>
  </si>
  <si>
    <t>2023NL00168</t>
  </si>
  <si>
    <t>2023PD00167</t>
  </si>
  <si>
    <t>2023OB00165</t>
  </si>
  <si>
    <t>2023NE00182</t>
  </si>
  <si>
    <t>2023NL00169</t>
  </si>
  <si>
    <t>2023PD00168</t>
  </si>
  <si>
    <t>2023OB00166</t>
  </si>
  <si>
    <t>230204.111/2023 - DIAGRO</t>
  </si>
  <si>
    <t>31644538253</t>
  </si>
  <si>
    <t>ANGELA MARIA BRAGA LOBATO</t>
  </si>
  <si>
    <t>2023NE00184</t>
  </si>
  <si>
    <t>2023NL00170</t>
  </si>
  <si>
    <t>2023PD00169</t>
  </si>
  <si>
    <t>2023OB00167</t>
  </si>
  <si>
    <t>2023NE00185</t>
  </si>
  <si>
    <t>2023NL00171</t>
  </si>
  <si>
    <t>2023PD00170</t>
  </si>
  <si>
    <t>2023OB00168</t>
  </si>
  <si>
    <t>2023NE00187</t>
  </si>
  <si>
    <t>2023NL00172</t>
  </si>
  <si>
    <t>2023PD00171</t>
  </si>
  <si>
    <t>2023OB00169</t>
  </si>
  <si>
    <t>230204.116/2023 - DIAGRO</t>
  </si>
  <si>
    <t>2023NE00191</t>
  </si>
  <si>
    <t>25/04/2023</t>
  </si>
  <si>
    <t>2023NL00173</t>
  </si>
  <si>
    <t>2023PD00172</t>
  </si>
  <si>
    <t>2023OB00170</t>
  </si>
  <si>
    <t>230204.115/2023 - DIAGRO</t>
  </si>
  <si>
    <t>81060564300</t>
  </si>
  <si>
    <t>NADNAMARA RABELO SILVA</t>
  </si>
  <si>
    <t>2023NE00192</t>
  </si>
  <si>
    <t>2023NL00174</t>
  </si>
  <si>
    <t>2023PD00173</t>
  </si>
  <si>
    <t>2023OB00171</t>
  </si>
  <si>
    <t>230204.114/2023 - DIAGRO</t>
  </si>
  <si>
    <t>66691338391</t>
  </si>
  <si>
    <t>RAPHAEL FRANKLIN VIANA DE SOUZA</t>
  </si>
  <si>
    <t>2023NE00193</t>
  </si>
  <si>
    <t>2023NL00175</t>
  </si>
  <si>
    <t>2023PD00174</t>
  </si>
  <si>
    <t>2023OB00172</t>
  </si>
  <si>
    <t>230204.071/2023 - DIAGRO</t>
  </si>
  <si>
    <t>00451408000180</t>
  </si>
  <si>
    <t>M. DA SILVA OLIVEIRA EIRELI - ME</t>
  </si>
  <si>
    <t>2023NE00189</t>
  </si>
  <si>
    <t>2023NL00176</t>
  </si>
  <si>
    <t>26/04/2023</t>
  </si>
  <si>
    <t>2023PD00175</t>
  </si>
  <si>
    <t>2023OB00173</t>
  </si>
  <si>
    <t>230204.161/2022 - DIAGRO</t>
  </si>
  <si>
    <t>07881812000132</t>
  </si>
  <si>
    <t>MARCIO F. OLIVEIRA - ME</t>
  </si>
  <si>
    <t>2023NE00186</t>
  </si>
  <si>
    <t>2023NL00177</t>
  </si>
  <si>
    <t>2023PD00176</t>
  </si>
  <si>
    <t>2023OB00174</t>
  </si>
  <si>
    <t>230204.120/2023 -= DIAGRO</t>
  </si>
  <si>
    <t>2023NE00194</t>
  </si>
  <si>
    <t>2023NL00178</t>
  </si>
  <si>
    <t>2023PD00177</t>
  </si>
  <si>
    <t>2023OB00175</t>
  </si>
  <si>
    <t>230204.121/2023 - DIAGRO</t>
  </si>
  <si>
    <t>2023NE00195</t>
  </si>
  <si>
    <t>2023NL00179</t>
  </si>
  <si>
    <t>2023PD00178</t>
  </si>
  <si>
    <t>2023OB00176</t>
  </si>
  <si>
    <t>230204.118/2023 - DIAGRO</t>
  </si>
  <si>
    <t>2023NE00196</t>
  </si>
  <si>
    <t>2023NL00180</t>
  </si>
  <si>
    <t>2023PD00179</t>
  </si>
  <si>
    <t>2023OB00177</t>
  </si>
  <si>
    <t>230204.117/2023 - DIAGRO</t>
  </si>
  <si>
    <t>2023NE00197</t>
  </si>
  <si>
    <t>2023NL00181</t>
  </si>
  <si>
    <t>2023PD00180</t>
  </si>
  <si>
    <t>2023OB00178</t>
  </si>
  <si>
    <t>230204.119/2023 - DIAGRO</t>
  </si>
  <si>
    <t>2023NE00198</t>
  </si>
  <si>
    <t>2023NL00182</t>
  </si>
  <si>
    <t>2023PD00181</t>
  </si>
  <si>
    <t>2023OB00179</t>
  </si>
  <si>
    <t>2302041.0122/2023- DIAGRO</t>
  </si>
  <si>
    <t>66322421972</t>
  </si>
  <si>
    <t>ALVARO RENATO CAVALCANTE DA SILVA</t>
  </si>
  <si>
    <t>2023NE00203</t>
  </si>
  <si>
    <t>27/04/2023</t>
  </si>
  <si>
    <t>2023NL00183</t>
  </si>
  <si>
    <t>2023PD00182</t>
  </si>
  <si>
    <t>2023OB00180</t>
  </si>
  <si>
    <t>230204.123/2023 - DIAGRO</t>
  </si>
  <si>
    <t>51078970297</t>
  </si>
  <si>
    <t>PAULO MAURÍCIO SILVA DE ALMEIDA</t>
  </si>
  <si>
    <t>2023NE00204</t>
  </si>
  <si>
    <t>28/04/2023</t>
  </si>
  <si>
    <t>2023NL00184</t>
  </si>
  <si>
    <t>2023PD00183</t>
  </si>
  <si>
    <t>2023OB00181</t>
  </si>
  <si>
    <t>230204.307/2022 - DIAGRO</t>
  </si>
  <si>
    <t>28491434000150</t>
  </si>
  <si>
    <t>DARKLE R. ARAUJO-ME</t>
  </si>
  <si>
    <t>2023NE00206</t>
  </si>
  <si>
    <t>2023NL00186</t>
  </si>
  <si>
    <t>2023PD00184</t>
  </si>
  <si>
    <t>2023OB00182</t>
  </si>
  <si>
    <t>230204.126/2022 - DIAGRO</t>
  </si>
  <si>
    <t>71439544204</t>
  </si>
  <si>
    <t>LUCIANA VALOIS BASTOS</t>
  </si>
  <si>
    <t>2023NE00207</t>
  </si>
  <si>
    <t>29/04/2023</t>
  </si>
  <si>
    <t>2023NL00187</t>
  </si>
  <si>
    <t>2023PD00185</t>
  </si>
  <si>
    <t>2023OB00183</t>
  </si>
  <si>
    <t>Sequência</t>
  </si>
  <si>
    <t>Empenho</t>
  </si>
  <si>
    <t xml:space="preserve">Data </t>
  </si>
  <si>
    <t>Liquidação</t>
  </si>
  <si>
    <t xml:space="preserve"> PD</t>
  </si>
  <si>
    <t>Data</t>
  </si>
  <si>
    <t xml:space="preserve"> OB</t>
  </si>
  <si>
    <t>Descrição do Produto</t>
  </si>
  <si>
    <t xml:space="preserve">TOTAL </t>
  </si>
  <si>
    <t xml:space="preserve">GOVERNO DO ESTADO DO AMAPA - G.E.A </t>
  </si>
  <si>
    <t>SECRETARIA DE ESTADO DE DESENVOLVIMENTO RURAL - SDR</t>
  </si>
  <si>
    <t>AGÊNCIA DE DEFESA E INSPEÇÃO AGROPECUÁRIA DO ESTADO DO AMAPÁ - DIAGRO</t>
  </si>
  <si>
    <t>COORDENADORIA ADMINSTRATIVA FINANCEIRA - CAF</t>
  </si>
  <si>
    <t>UNIDADE DE FINANÇAS - UNIF</t>
  </si>
  <si>
    <t>UNIDADE: 230204- AGÊNCIA DE DEFESA E INSPEÇÃO AGROPECUÁRIA DO ESTADO DO AMAPÁ - DIAGRO</t>
  </si>
  <si>
    <t>Em R$</t>
  </si>
  <si>
    <t>Ordem Cronológica de Pagamento - Abril/2023.</t>
  </si>
  <si>
    <t xml:space="preserve">Pagamento de diárias de servidor </t>
  </si>
  <si>
    <t xml:space="preserve"> Pagamento de despesa com o adiantamento de suprimento de fundo,</t>
  </si>
  <si>
    <t xml:space="preserve"> Pagamento de despesa com o adiantamento de suprimento de fundo.</t>
  </si>
  <si>
    <t xml:space="preserve"> Pagamento de despesa com Prestação de serviço de fornecimento de combustível - TICKET.</t>
  </si>
  <si>
    <t xml:space="preserve">Pagamento diarias de servidor </t>
  </si>
  <si>
    <t>Pagamento de despesa com a Locação de imóvel da DIAGRO no munícipio de Mazagão.</t>
  </si>
  <si>
    <t xml:space="preserve"> Pagamento de despesa com a Cessão de uso de área.</t>
  </si>
  <si>
    <t xml:space="preserve"> Pagamento de despesa com a Locação de impressoras multifuncionais para atender as necessidades da instituição.</t>
  </si>
  <si>
    <t>Pagamento de despesa com a prestação de serviços de fornecimento de rede IP multisserviços.</t>
  </si>
  <si>
    <t>Paamento de despesa com a prestação de serviço de energia elétrica.</t>
  </si>
  <si>
    <t>Pagamento de despesa com a Prestação de serviços manutenção e desenvolvimento do sistema SIS/DIAGRO.</t>
  </si>
  <si>
    <t xml:space="preserve"> Pagamento de despesa com a Prestação de serviços manutenção e desenvolvimento do sistema SIS/DIAGRO.</t>
  </si>
  <si>
    <t>Pagamento de despçesa com a prestação de serviços de locação de veículos automotores terrestre.</t>
  </si>
  <si>
    <t xml:space="preserve">Pagamento de diaria de servidor </t>
  </si>
  <si>
    <t xml:space="preserve"> Pagamento de despesa com aquisição de gás liquefeito de petróleo.</t>
  </si>
  <si>
    <t xml:space="preserve"> Pagamento de despesa com a prestação de serviços de recarga de cartucho.</t>
  </si>
  <si>
    <t xml:space="preserve"> Pagamento de despesa com aquisição de material de escritorio.</t>
  </si>
  <si>
    <t xml:space="preserve"> Pagamento de despesa com a Locação de imóvel da sede Macapá.</t>
  </si>
  <si>
    <t xml:space="preserve"> Pagamento de despesa com a locação de imóvel sede no município de Amapá.</t>
  </si>
  <si>
    <t xml:space="preserve"> Pagamento de despesa com a Locação de imóvel sede Pracuuba.</t>
  </si>
  <si>
    <t>Fundamentado nas Leis nº 4320/64, art. 58 a 65, Lei nº 8.666/93, art. 5º, Lei nº 14.133/21, § 3º e art. 8º, do Decreto nº 3761, de 20/04/2023.</t>
  </si>
  <si>
    <t>CPF</t>
  </si>
  <si>
    <t>Coluna1</t>
  </si>
  <si>
    <t>617***.***53</t>
  </si>
  <si>
    <t>803***.***53</t>
  </si>
  <si>
    <t>163***.***20</t>
  </si>
  <si>
    <t>790***.***53</t>
  </si>
  <si>
    <t>163***.***78</t>
  </si>
  <si>
    <t>704***.***34</t>
  </si>
  <si>
    <t>734***.***68</t>
  </si>
  <si>
    <t>806***.***49</t>
  </si>
  <si>
    <t>426***.***00</t>
  </si>
  <si>
    <t>096***.***02</t>
  </si>
  <si>
    <t>583***.***00</t>
  </si>
  <si>
    <t>226***.***15</t>
  </si>
  <si>
    <t>664***.***34</t>
  </si>
  <si>
    <t>061***.***23</t>
  </si>
  <si>
    <t>568***.***34</t>
  </si>
  <si>
    <t>014***.***91</t>
  </si>
  <si>
    <t>549***.***04</t>
  </si>
  <si>
    <t>266***.***82</t>
  </si>
  <si>
    <t>174***.***68</t>
  </si>
  <si>
    <t>316***.***53</t>
  </si>
  <si>
    <t>810***.***00</t>
  </si>
  <si>
    <t>666***.***91</t>
  </si>
  <si>
    <t>663***.***72</t>
  </si>
  <si>
    <t>510***.***97</t>
  </si>
  <si>
    <t>714***.***04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</si>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</sst>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4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296555</xdr:colOff>
      <xdr:row>1</xdr:row>
      <xdr:rowOff>82467</xdr:rowOff>
    </xdr:from>
    <xdr:to>
      <xdr:col>3</xdr:col>
      <xdr:colOff>1385457</xdr:colOff>
      <xdr:row>6</xdr:row>
      <xdr:rowOff>170295</xdr:rowOff>
    </xdr:to>
    <xdr:pic>
      <xdr:nvPicPr>
        <xdr:cNvPr id="1052" name="Imagem 3">
          <a:extLst>
            <a:ext uri="{FF2B5EF4-FFF2-40B4-BE49-F238E27FC236}">
              <a16:creationId xmlns:a16="http://schemas.microsoft.com/office/drawing/2014/main" id="{719F18BF-0A10-FDF2-08C6-14BD6476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399" y="280389"/>
          <a:ext cx="1088902" cy="1077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9897</xdr:colOff>
      <xdr:row>0</xdr:row>
      <xdr:rowOff>0</xdr:rowOff>
    </xdr:from>
    <xdr:to>
      <xdr:col>6</xdr:col>
      <xdr:colOff>659357</xdr:colOff>
      <xdr:row>3</xdr:row>
      <xdr:rowOff>156688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7083AD-A6B0-8D5A-E446-F9F87AD1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1975" y="0"/>
          <a:ext cx="649460" cy="7504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E2:F58" totalsRowShown="0" headerRowDxfId="1" dataDxfId="2">
  <autoFilter ref="E2:F58"/>
  <tableColumns count="2">
    <tableColumn id="1" name="CPF" dataDxfId="3"/>
    <tableColumn id="2" name="Coluna1" dataDxfId="0">
      <calculatedColumnFormula>IF(LEN(E3)=11,LEFT(E3,3)&amp;"***.***"&amp;RIGHT(E3,2),E3)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="77" zoomScaleNormal="77" zoomScaleSheetLayoutView="77" workbookViewId="0">
      <selection activeCell="A5" sqref="A5:O5"/>
    </sheetView>
  </sheetViews>
  <sheetFormatPr defaultRowHeight="15.5" x14ac:dyDescent="0.25"/>
  <cols>
    <col min="1" max="1" width="10.26953125" style="22" customWidth="1"/>
    <col min="2" max="2" width="26" style="22" bestFit="1" customWidth="1"/>
    <col min="3" max="3" width="21.453125" style="22" customWidth="1"/>
    <col min="4" max="4" width="40" style="22" bestFit="1" customWidth="1"/>
    <col min="5" max="5" width="14.36328125" style="22" customWidth="1"/>
    <col min="6" max="6" width="12.26953125" style="22" customWidth="1"/>
    <col min="7" max="7" width="15.6328125" style="22" customWidth="1"/>
    <col min="8" max="8" width="12.08984375" style="22" customWidth="1"/>
    <col min="9" max="9" width="14.36328125" style="22" customWidth="1"/>
    <col min="10" max="10" width="11.6328125" style="22" customWidth="1"/>
    <col min="11" max="11" width="15.453125" style="22" customWidth="1"/>
    <col min="12" max="12" width="13.54296875" style="22" customWidth="1"/>
    <col min="13" max="13" width="9.1796875" style="22" customWidth="1"/>
    <col min="14" max="14" width="12.1796875" style="25" customWidth="1"/>
    <col min="15" max="15" width="37.1796875" style="22" customWidth="1"/>
    <col min="16" max="16384" width="8.7265625" style="18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3"/>
      <c r="O1" s="17"/>
    </row>
    <row r="2" spans="1:1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3"/>
      <c r="O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3"/>
      <c r="O3" s="17"/>
    </row>
    <row r="4" spans="1:1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23"/>
      <c r="O4" s="17"/>
    </row>
    <row r="5" spans="1:15" ht="15.5" customHeight="1" x14ac:dyDescent="0.25">
      <c r="A5" s="8" t="s">
        <v>368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.5" customHeight="1" x14ac:dyDescent="0.25">
      <c r="A6" s="8" t="s">
        <v>369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5" customHeight="1" x14ac:dyDescent="0.25">
      <c r="A7" s="8" t="s">
        <v>370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5.5" customHeight="1" x14ac:dyDescent="0.25">
      <c r="A8" s="8" t="s">
        <v>371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31.5" customHeight="1" x14ac:dyDescent="0.25">
      <c r="A9" s="8" t="s">
        <v>372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5.5" customHeight="1" x14ac:dyDescent="0.25">
      <c r="A10" s="8" t="s">
        <v>375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3"/>
      <c r="O11" s="17"/>
    </row>
    <row r="12" spans="1:15" x14ac:dyDescent="0.25">
      <c r="A12" s="17" t="s">
        <v>373</v>
      </c>
      <c r="B12" s="19"/>
      <c r="C12" s="19"/>
      <c r="D12" s="19"/>
      <c r="E12" s="19"/>
      <c r="F12" s="17"/>
      <c r="G12" s="17"/>
      <c r="H12" s="17"/>
      <c r="I12" s="17"/>
      <c r="J12" s="17"/>
      <c r="K12" s="17"/>
      <c r="L12" s="17"/>
      <c r="M12" s="17"/>
      <c r="N12" s="23"/>
      <c r="O12" s="20"/>
    </row>
    <row r="13" spans="1:15" ht="15.5" customHeight="1" x14ac:dyDescent="0.25">
      <c r="A13" s="17" t="s">
        <v>396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3"/>
      <c r="O13" s="17"/>
    </row>
    <row r="14" spans="1:15" ht="16" thickBot="1" x14ac:dyDescent="0.3">
      <c r="A14" s="19"/>
      <c r="B14" s="19"/>
      <c r="C14" s="19"/>
      <c r="D14" s="19"/>
      <c r="E14" s="19"/>
      <c r="F14" s="17"/>
      <c r="G14" s="17"/>
      <c r="H14" s="17"/>
      <c r="I14" s="17"/>
      <c r="J14" s="17"/>
      <c r="K14" s="17"/>
      <c r="L14" s="17"/>
      <c r="M14" s="17"/>
      <c r="N14" s="23"/>
      <c r="O14" s="20" t="s">
        <v>374</v>
      </c>
    </row>
    <row r="15" spans="1:15" ht="62" customHeight="1" thickTop="1" thickBot="1" x14ac:dyDescent="0.3">
      <c r="A15" s="4" t="s">
        <v>359</v>
      </c>
      <c r="B15" s="9" t="s">
        <v>1</v>
      </c>
      <c r="C15" s="9" t="s">
        <v>2</v>
      </c>
      <c r="D15" s="9" t="s">
        <v>3</v>
      </c>
      <c r="E15" s="9" t="s">
        <v>360</v>
      </c>
      <c r="F15" s="9" t="s">
        <v>361</v>
      </c>
      <c r="G15" s="9" t="s">
        <v>362</v>
      </c>
      <c r="H15" s="9" t="s">
        <v>361</v>
      </c>
      <c r="I15" s="9" t="s">
        <v>363</v>
      </c>
      <c r="J15" s="9" t="s">
        <v>364</v>
      </c>
      <c r="K15" s="9" t="s">
        <v>365</v>
      </c>
      <c r="L15" s="9" t="s">
        <v>361</v>
      </c>
      <c r="M15" s="9" t="s">
        <v>0</v>
      </c>
      <c r="N15" s="9" t="s">
        <v>4</v>
      </c>
      <c r="O15" s="9" t="s">
        <v>366</v>
      </c>
    </row>
    <row r="16" spans="1:15" ht="32" thickTop="1" thickBot="1" x14ac:dyDescent="0.3">
      <c r="A16" s="5">
        <v>1</v>
      </c>
      <c r="B16" s="10" t="s">
        <v>5</v>
      </c>
      <c r="C16" s="10" t="s">
        <v>399</v>
      </c>
      <c r="D16" s="10" t="s">
        <v>7</v>
      </c>
      <c r="E16" s="10" t="s">
        <v>8</v>
      </c>
      <c r="F16" s="10" t="s">
        <v>9</v>
      </c>
      <c r="G16" s="10" t="s">
        <v>10</v>
      </c>
      <c r="H16" s="10" t="s">
        <v>9</v>
      </c>
      <c r="I16" s="10" t="s">
        <v>11</v>
      </c>
      <c r="J16" s="10" t="s">
        <v>9</v>
      </c>
      <c r="K16" s="10" t="s">
        <v>12</v>
      </c>
      <c r="L16" s="10" t="s">
        <v>9</v>
      </c>
      <c r="M16" s="11">
        <v>500</v>
      </c>
      <c r="N16" s="12">
        <v>660</v>
      </c>
      <c r="O16" s="10" t="s">
        <v>380</v>
      </c>
    </row>
    <row r="17" spans="1:15" ht="41.25" customHeight="1" thickTop="1" thickBot="1" x14ac:dyDescent="0.3">
      <c r="A17" s="5">
        <v>2</v>
      </c>
      <c r="B17" s="10" t="s">
        <v>13</v>
      </c>
      <c r="C17" s="10" t="s">
        <v>400</v>
      </c>
      <c r="D17" s="10" t="s">
        <v>15</v>
      </c>
      <c r="E17" s="10" t="s">
        <v>16</v>
      </c>
      <c r="F17" s="10" t="s">
        <v>17</v>
      </c>
      <c r="G17" s="10" t="s">
        <v>18</v>
      </c>
      <c r="H17" s="10" t="s">
        <v>17</v>
      </c>
      <c r="I17" s="10" t="s">
        <v>19</v>
      </c>
      <c r="J17" s="10" t="s">
        <v>17</v>
      </c>
      <c r="K17" s="10" t="s">
        <v>20</v>
      </c>
      <c r="L17" s="10" t="s">
        <v>17</v>
      </c>
      <c r="M17" s="11"/>
      <c r="N17" s="12">
        <v>220</v>
      </c>
      <c r="O17" s="10" t="s">
        <v>380</v>
      </c>
    </row>
    <row r="18" spans="1:15" ht="32" thickTop="1" thickBot="1" x14ac:dyDescent="0.3">
      <c r="A18" s="5">
        <v>3</v>
      </c>
      <c r="B18" s="10" t="s">
        <v>21</v>
      </c>
      <c r="C18" s="10" t="s">
        <v>401</v>
      </c>
      <c r="D18" s="10" t="s">
        <v>23</v>
      </c>
      <c r="E18" s="10" t="s">
        <v>24</v>
      </c>
      <c r="F18" s="10" t="s">
        <v>17</v>
      </c>
      <c r="G18" s="10" t="s">
        <v>25</v>
      </c>
      <c r="H18" s="10" t="s">
        <v>17</v>
      </c>
      <c r="I18" s="10" t="s">
        <v>26</v>
      </c>
      <c r="J18" s="10" t="s">
        <v>17</v>
      </c>
      <c r="K18" s="10" t="s">
        <v>27</v>
      </c>
      <c r="L18" s="10" t="s">
        <v>17</v>
      </c>
      <c r="M18" s="11">
        <v>501</v>
      </c>
      <c r="N18" s="12">
        <v>660</v>
      </c>
      <c r="O18" s="10" t="s">
        <v>380</v>
      </c>
    </row>
    <row r="19" spans="1:15" ht="42.75" customHeight="1" thickTop="1" thickBot="1" x14ac:dyDescent="0.3">
      <c r="A19" s="5">
        <v>4</v>
      </c>
      <c r="B19" s="13" t="s">
        <v>28</v>
      </c>
      <c r="C19" s="10" t="s">
        <v>402</v>
      </c>
      <c r="D19" s="10" t="s">
        <v>30</v>
      </c>
      <c r="E19" s="10" t="s">
        <v>31</v>
      </c>
      <c r="F19" s="10" t="s">
        <v>17</v>
      </c>
      <c r="G19" s="10" t="s">
        <v>32</v>
      </c>
      <c r="H19" s="10" t="s">
        <v>17</v>
      </c>
      <c r="I19" s="10" t="s">
        <v>33</v>
      </c>
      <c r="J19" s="10" t="s">
        <v>17</v>
      </c>
      <c r="K19" s="10" t="s">
        <v>34</v>
      </c>
      <c r="L19" s="10" t="s">
        <v>17</v>
      </c>
      <c r="M19" s="11"/>
      <c r="N19" s="12">
        <v>1100</v>
      </c>
      <c r="O19" s="10" t="s">
        <v>376</v>
      </c>
    </row>
    <row r="20" spans="1:15" ht="47.25" customHeight="1" thickTop="1" thickBot="1" x14ac:dyDescent="0.3">
      <c r="A20" s="5">
        <v>5</v>
      </c>
      <c r="B20" s="13"/>
      <c r="C20" s="10" t="s">
        <v>403</v>
      </c>
      <c r="D20" s="10" t="s">
        <v>36</v>
      </c>
      <c r="E20" s="10" t="s">
        <v>37</v>
      </c>
      <c r="F20" s="10" t="s">
        <v>17</v>
      </c>
      <c r="G20" s="10" t="s">
        <v>38</v>
      </c>
      <c r="H20" s="10" t="s">
        <v>17</v>
      </c>
      <c r="I20" s="10" t="s">
        <v>39</v>
      </c>
      <c r="J20" s="10" t="s">
        <v>17</v>
      </c>
      <c r="K20" s="10" t="s">
        <v>40</v>
      </c>
      <c r="L20" s="10" t="s">
        <v>17</v>
      </c>
      <c r="M20" s="11"/>
      <c r="N20" s="12">
        <v>1100</v>
      </c>
      <c r="O20" s="10" t="s">
        <v>376</v>
      </c>
    </row>
    <row r="21" spans="1:15" ht="34.5" customHeight="1" thickTop="1" thickBot="1" x14ac:dyDescent="0.3">
      <c r="A21" s="5">
        <v>6</v>
      </c>
      <c r="B21" s="10" t="s">
        <v>41</v>
      </c>
      <c r="C21" s="10" t="s">
        <v>404</v>
      </c>
      <c r="D21" s="10" t="s">
        <v>43</v>
      </c>
      <c r="E21" s="10" t="s">
        <v>44</v>
      </c>
      <c r="F21" s="10" t="s">
        <v>17</v>
      </c>
      <c r="G21" s="10" t="s">
        <v>45</v>
      </c>
      <c r="H21" s="10" t="s">
        <v>17</v>
      </c>
      <c r="I21" s="10" t="s">
        <v>46</v>
      </c>
      <c r="J21" s="10" t="s">
        <v>17</v>
      </c>
      <c r="K21" s="10" t="s">
        <v>47</v>
      </c>
      <c r="L21" s="10" t="s">
        <v>17</v>
      </c>
      <c r="M21" s="11"/>
      <c r="N21" s="12">
        <v>220</v>
      </c>
      <c r="O21" s="10" t="s">
        <v>376</v>
      </c>
    </row>
    <row r="22" spans="1:15" ht="32" thickTop="1" thickBot="1" x14ac:dyDescent="0.3">
      <c r="A22" s="5">
        <v>7</v>
      </c>
      <c r="B22" s="10" t="s">
        <v>48</v>
      </c>
      <c r="C22" s="10" t="s">
        <v>405</v>
      </c>
      <c r="D22" s="10" t="s">
        <v>50</v>
      </c>
      <c r="E22" s="10" t="s">
        <v>51</v>
      </c>
      <c r="F22" s="10" t="s">
        <v>17</v>
      </c>
      <c r="G22" s="10" t="s">
        <v>52</v>
      </c>
      <c r="H22" s="10" t="s">
        <v>17</v>
      </c>
      <c r="I22" s="10" t="s">
        <v>53</v>
      </c>
      <c r="J22" s="10" t="s">
        <v>17</v>
      </c>
      <c r="K22" s="10" t="s">
        <v>54</v>
      </c>
      <c r="L22" s="10" t="s">
        <v>17</v>
      </c>
      <c r="M22" s="11"/>
      <c r="N22" s="12">
        <v>660</v>
      </c>
      <c r="O22" s="10" t="s">
        <v>380</v>
      </c>
    </row>
    <row r="23" spans="1:15" ht="54" customHeight="1" thickTop="1" thickBot="1" x14ac:dyDescent="0.3">
      <c r="A23" s="5">
        <v>8</v>
      </c>
      <c r="B23" s="13" t="s">
        <v>55</v>
      </c>
      <c r="C23" s="10" t="s">
        <v>406</v>
      </c>
      <c r="D23" s="10" t="s">
        <v>57</v>
      </c>
      <c r="E23" s="10" t="s">
        <v>58</v>
      </c>
      <c r="F23" s="10" t="s">
        <v>17</v>
      </c>
      <c r="G23" s="10" t="s">
        <v>59</v>
      </c>
      <c r="H23" s="10" t="s">
        <v>17</v>
      </c>
      <c r="I23" s="10" t="s">
        <v>60</v>
      </c>
      <c r="J23" s="10" t="s">
        <v>17</v>
      </c>
      <c r="K23" s="10" t="s">
        <v>61</v>
      </c>
      <c r="L23" s="10" t="s">
        <v>17</v>
      </c>
      <c r="M23" s="11"/>
      <c r="N23" s="12">
        <v>220</v>
      </c>
      <c r="O23" s="10" t="s">
        <v>380</v>
      </c>
    </row>
    <row r="24" spans="1:15" ht="49.5" customHeight="1" thickTop="1" thickBot="1" x14ac:dyDescent="0.3">
      <c r="A24" s="5">
        <v>9</v>
      </c>
      <c r="B24" s="13"/>
      <c r="C24" s="10" t="s">
        <v>407</v>
      </c>
      <c r="D24" s="10" t="s">
        <v>63</v>
      </c>
      <c r="E24" s="10" t="s">
        <v>64</v>
      </c>
      <c r="F24" s="10" t="s">
        <v>17</v>
      </c>
      <c r="G24" s="10" t="s">
        <v>65</v>
      </c>
      <c r="H24" s="10" t="s">
        <v>17</v>
      </c>
      <c r="I24" s="10" t="s">
        <v>66</v>
      </c>
      <c r="J24" s="10" t="s">
        <v>17</v>
      </c>
      <c r="K24" s="10" t="s">
        <v>67</v>
      </c>
      <c r="L24" s="10" t="s">
        <v>17</v>
      </c>
      <c r="M24" s="11"/>
      <c r="N24" s="12">
        <v>220</v>
      </c>
      <c r="O24" s="10" t="s">
        <v>376</v>
      </c>
    </row>
    <row r="25" spans="1:15" ht="32" thickTop="1" thickBot="1" x14ac:dyDescent="0.3">
      <c r="A25" s="5">
        <v>10</v>
      </c>
      <c r="B25" s="10" t="s">
        <v>68</v>
      </c>
      <c r="C25" s="10" t="s">
        <v>404</v>
      </c>
      <c r="D25" s="10" t="s">
        <v>43</v>
      </c>
      <c r="E25" s="10" t="s">
        <v>69</v>
      </c>
      <c r="F25" s="10" t="s">
        <v>17</v>
      </c>
      <c r="G25" s="10" t="s">
        <v>70</v>
      </c>
      <c r="H25" s="10" t="s">
        <v>17</v>
      </c>
      <c r="I25" s="10" t="s">
        <v>71</v>
      </c>
      <c r="J25" s="10" t="s">
        <v>17</v>
      </c>
      <c r="K25" s="10" t="s">
        <v>72</v>
      </c>
      <c r="L25" s="10" t="s">
        <v>17</v>
      </c>
      <c r="M25" s="11"/>
      <c r="N25" s="12">
        <v>220</v>
      </c>
      <c r="O25" s="10" t="s">
        <v>376</v>
      </c>
    </row>
    <row r="26" spans="1:15" ht="60" customHeight="1" thickTop="1" thickBot="1" x14ac:dyDescent="0.3">
      <c r="A26" s="5">
        <v>11</v>
      </c>
      <c r="B26" s="13" t="s">
        <v>73</v>
      </c>
      <c r="C26" s="13" t="s">
        <v>408</v>
      </c>
      <c r="D26" s="13" t="s">
        <v>75</v>
      </c>
      <c r="E26" s="10" t="s">
        <v>76</v>
      </c>
      <c r="F26" s="10" t="s">
        <v>77</v>
      </c>
      <c r="G26" s="10" t="s">
        <v>78</v>
      </c>
      <c r="H26" s="10" t="s">
        <v>77</v>
      </c>
      <c r="I26" s="10" t="s">
        <v>79</v>
      </c>
      <c r="J26" s="10" t="s">
        <v>77</v>
      </c>
      <c r="K26" s="10" t="s">
        <v>80</v>
      </c>
      <c r="L26" s="10" t="s">
        <v>77</v>
      </c>
      <c r="M26" s="11"/>
      <c r="N26" s="12">
        <v>4000</v>
      </c>
      <c r="O26" s="10" t="s">
        <v>377</v>
      </c>
    </row>
    <row r="27" spans="1:15" ht="66.75" customHeight="1" thickTop="1" thickBot="1" x14ac:dyDescent="0.3">
      <c r="A27" s="5">
        <v>12</v>
      </c>
      <c r="B27" s="13"/>
      <c r="C27" s="13"/>
      <c r="D27" s="13"/>
      <c r="E27" s="10" t="s">
        <v>81</v>
      </c>
      <c r="F27" s="10" t="s">
        <v>77</v>
      </c>
      <c r="G27" s="10" t="s">
        <v>82</v>
      </c>
      <c r="H27" s="10" t="s">
        <v>77</v>
      </c>
      <c r="I27" s="10" t="s">
        <v>83</v>
      </c>
      <c r="J27" s="10" t="s">
        <v>77</v>
      </c>
      <c r="K27" s="10" t="s">
        <v>84</v>
      </c>
      <c r="L27" s="10" t="s">
        <v>77</v>
      </c>
      <c r="M27" s="11"/>
      <c r="N27" s="12">
        <v>4000</v>
      </c>
      <c r="O27" s="10" t="s">
        <v>378</v>
      </c>
    </row>
    <row r="28" spans="1:15" ht="32" thickTop="1" thickBot="1" x14ac:dyDescent="0.3">
      <c r="A28" s="5">
        <v>13</v>
      </c>
      <c r="B28" s="10" t="s">
        <v>85</v>
      </c>
      <c r="C28" s="10" t="s">
        <v>409</v>
      </c>
      <c r="D28" s="10" t="s">
        <v>87</v>
      </c>
      <c r="E28" s="10" t="s">
        <v>88</v>
      </c>
      <c r="F28" s="10" t="s">
        <v>17</v>
      </c>
      <c r="G28" s="10" t="s">
        <v>89</v>
      </c>
      <c r="H28" s="10" t="s">
        <v>90</v>
      </c>
      <c r="I28" s="10" t="s">
        <v>91</v>
      </c>
      <c r="J28" s="10" t="s">
        <v>90</v>
      </c>
      <c r="K28" s="10" t="s">
        <v>92</v>
      </c>
      <c r="L28" s="10" t="s">
        <v>90</v>
      </c>
      <c r="M28" s="11"/>
      <c r="N28" s="12">
        <v>1100</v>
      </c>
      <c r="O28" s="10" t="s">
        <v>380</v>
      </c>
    </row>
    <row r="29" spans="1:15" ht="67.5" customHeight="1" thickTop="1" thickBot="1" x14ac:dyDescent="0.3">
      <c r="A29" s="5">
        <v>14</v>
      </c>
      <c r="B29" s="10" t="s">
        <v>93</v>
      </c>
      <c r="C29" s="10" t="s">
        <v>94</v>
      </c>
      <c r="D29" s="10" t="s">
        <v>95</v>
      </c>
      <c r="E29" s="10" t="s">
        <v>96</v>
      </c>
      <c r="F29" s="10" t="s">
        <v>17</v>
      </c>
      <c r="G29" s="10" t="s">
        <v>97</v>
      </c>
      <c r="H29" s="10" t="s">
        <v>90</v>
      </c>
      <c r="I29" s="10" t="s">
        <v>98</v>
      </c>
      <c r="J29" s="10" t="s">
        <v>90</v>
      </c>
      <c r="K29" s="10" t="s">
        <v>99</v>
      </c>
      <c r="L29" s="10" t="s">
        <v>90</v>
      </c>
      <c r="M29" s="11"/>
      <c r="N29" s="12">
        <v>36419.410000000003</v>
      </c>
      <c r="O29" s="10" t="s">
        <v>379</v>
      </c>
    </row>
    <row r="30" spans="1:15" ht="15.5" customHeight="1" thickTop="1" thickBot="1" x14ac:dyDescent="0.3">
      <c r="A30" s="5">
        <v>15</v>
      </c>
      <c r="B30" s="13" t="s">
        <v>100</v>
      </c>
      <c r="C30" s="10" t="s">
        <v>406</v>
      </c>
      <c r="D30" s="10" t="s">
        <v>57</v>
      </c>
      <c r="E30" s="10" t="s">
        <v>101</v>
      </c>
      <c r="F30" s="10" t="s">
        <v>102</v>
      </c>
      <c r="G30" s="10" t="s">
        <v>103</v>
      </c>
      <c r="H30" s="10" t="s">
        <v>102</v>
      </c>
      <c r="I30" s="10" t="s">
        <v>104</v>
      </c>
      <c r="J30" s="10" t="s">
        <v>102</v>
      </c>
      <c r="K30" s="10" t="s">
        <v>105</v>
      </c>
      <c r="L30" s="10" t="s">
        <v>102</v>
      </c>
      <c r="M30" s="11"/>
      <c r="N30" s="12">
        <v>880</v>
      </c>
      <c r="O30" s="10" t="s">
        <v>380</v>
      </c>
    </row>
    <row r="31" spans="1:15" ht="73.5" customHeight="1" thickTop="1" thickBot="1" x14ac:dyDescent="0.3">
      <c r="A31" s="5">
        <v>16</v>
      </c>
      <c r="B31" s="13"/>
      <c r="C31" s="10" t="s">
        <v>407</v>
      </c>
      <c r="D31" s="10" t="s">
        <v>63</v>
      </c>
      <c r="E31" s="10" t="s">
        <v>106</v>
      </c>
      <c r="F31" s="10" t="s">
        <v>102</v>
      </c>
      <c r="G31" s="10" t="s">
        <v>107</v>
      </c>
      <c r="H31" s="10" t="s">
        <v>102</v>
      </c>
      <c r="I31" s="10" t="s">
        <v>108</v>
      </c>
      <c r="J31" s="10" t="s">
        <v>102</v>
      </c>
      <c r="K31" s="10" t="s">
        <v>109</v>
      </c>
      <c r="L31" s="10" t="s">
        <v>102</v>
      </c>
      <c r="M31" s="11"/>
      <c r="N31" s="12">
        <v>880</v>
      </c>
      <c r="O31" s="10" t="s">
        <v>380</v>
      </c>
    </row>
    <row r="32" spans="1:15" ht="42" customHeight="1" thickTop="1" thickBot="1" x14ac:dyDescent="0.3">
      <c r="A32" s="5">
        <v>17</v>
      </c>
      <c r="B32" s="10" t="s">
        <v>110</v>
      </c>
      <c r="C32" s="10" t="s">
        <v>410</v>
      </c>
      <c r="D32" s="10" t="s">
        <v>112</v>
      </c>
      <c r="E32" s="10" t="s">
        <v>113</v>
      </c>
      <c r="F32" s="10" t="s">
        <v>102</v>
      </c>
      <c r="G32" s="10" t="s">
        <v>114</v>
      </c>
      <c r="H32" s="10" t="s">
        <v>102</v>
      </c>
      <c r="I32" s="10" t="s">
        <v>115</v>
      </c>
      <c r="J32" s="10" t="s">
        <v>102</v>
      </c>
      <c r="K32" s="10" t="s">
        <v>116</v>
      </c>
      <c r="L32" s="10" t="s">
        <v>102</v>
      </c>
      <c r="M32" s="11"/>
      <c r="N32" s="12">
        <v>220</v>
      </c>
      <c r="O32" s="10" t="s">
        <v>380</v>
      </c>
    </row>
    <row r="33" spans="1:15" ht="32" thickTop="1" thickBot="1" x14ac:dyDescent="0.3">
      <c r="A33" s="5">
        <v>18</v>
      </c>
      <c r="B33" s="10" t="s">
        <v>117</v>
      </c>
      <c r="C33" s="10" t="s">
        <v>410</v>
      </c>
      <c r="D33" s="10" t="s">
        <v>112</v>
      </c>
      <c r="E33" s="10" t="s">
        <v>118</v>
      </c>
      <c r="F33" s="10" t="s">
        <v>102</v>
      </c>
      <c r="G33" s="10" t="s">
        <v>119</v>
      </c>
      <c r="H33" s="10" t="s">
        <v>102</v>
      </c>
      <c r="I33" s="10" t="s">
        <v>120</v>
      </c>
      <c r="J33" s="10" t="s">
        <v>102</v>
      </c>
      <c r="K33" s="10" t="s">
        <v>121</v>
      </c>
      <c r="L33" s="10" t="s">
        <v>102</v>
      </c>
      <c r="M33" s="11"/>
      <c r="N33" s="12">
        <v>220</v>
      </c>
      <c r="O33" s="10" t="s">
        <v>380</v>
      </c>
    </row>
    <row r="34" spans="1:15" ht="32" thickTop="1" thickBot="1" x14ac:dyDescent="0.3">
      <c r="A34" s="5">
        <v>19</v>
      </c>
      <c r="B34" s="10" t="s">
        <v>122</v>
      </c>
      <c r="C34" s="10" t="s">
        <v>400</v>
      </c>
      <c r="D34" s="10" t="s">
        <v>15</v>
      </c>
      <c r="E34" s="10" t="s">
        <v>123</v>
      </c>
      <c r="F34" s="10" t="s">
        <v>102</v>
      </c>
      <c r="G34" s="10" t="s">
        <v>124</v>
      </c>
      <c r="H34" s="10" t="s">
        <v>102</v>
      </c>
      <c r="I34" s="10" t="s">
        <v>125</v>
      </c>
      <c r="J34" s="10" t="s">
        <v>102</v>
      </c>
      <c r="K34" s="10" t="s">
        <v>126</v>
      </c>
      <c r="L34" s="10" t="s">
        <v>102</v>
      </c>
      <c r="M34" s="11"/>
      <c r="N34" s="12">
        <v>1100</v>
      </c>
      <c r="O34" s="10" t="s">
        <v>380</v>
      </c>
    </row>
    <row r="35" spans="1:15" ht="77.25" customHeight="1" thickTop="1" thickBot="1" x14ac:dyDescent="0.3">
      <c r="A35" s="5">
        <v>20</v>
      </c>
      <c r="B35" s="10" t="s">
        <v>127</v>
      </c>
      <c r="C35" s="10" t="s">
        <v>411</v>
      </c>
      <c r="D35" s="10" t="s">
        <v>129</v>
      </c>
      <c r="E35" s="10" t="s">
        <v>130</v>
      </c>
      <c r="F35" s="10" t="s">
        <v>102</v>
      </c>
      <c r="G35" s="10" t="s">
        <v>131</v>
      </c>
      <c r="H35" s="10" t="s">
        <v>102</v>
      </c>
      <c r="I35" s="10" t="s">
        <v>132</v>
      </c>
      <c r="J35" s="10" t="s">
        <v>102</v>
      </c>
      <c r="K35" s="10" t="s">
        <v>133</v>
      </c>
      <c r="L35" s="10" t="s">
        <v>102</v>
      </c>
      <c r="M35" s="11"/>
      <c r="N35" s="12">
        <v>440</v>
      </c>
      <c r="O35" s="10" t="s">
        <v>380</v>
      </c>
    </row>
    <row r="36" spans="1:15" ht="32" thickTop="1" thickBot="1" x14ac:dyDescent="0.3">
      <c r="A36" s="5">
        <v>21</v>
      </c>
      <c r="B36" s="10" t="s">
        <v>134</v>
      </c>
      <c r="C36" s="10" t="s">
        <v>135</v>
      </c>
      <c r="D36" s="10" t="s">
        <v>136</v>
      </c>
      <c r="E36" s="10" t="s">
        <v>137</v>
      </c>
      <c r="F36" s="10" t="s">
        <v>102</v>
      </c>
      <c r="G36" s="10" t="s">
        <v>138</v>
      </c>
      <c r="H36" s="10" t="s">
        <v>139</v>
      </c>
      <c r="I36" s="10" t="s">
        <v>140</v>
      </c>
      <c r="J36" s="10" t="s">
        <v>139</v>
      </c>
      <c r="K36" s="10" t="s">
        <v>141</v>
      </c>
      <c r="L36" s="10" t="s">
        <v>139</v>
      </c>
      <c r="M36" s="11"/>
      <c r="N36" s="12">
        <v>18243.259999999998</v>
      </c>
      <c r="O36" s="10" t="s">
        <v>393</v>
      </c>
    </row>
    <row r="37" spans="1:15" ht="32" thickTop="1" thickBot="1" x14ac:dyDescent="0.3">
      <c r="A37" s="5">
        <v>22</v>
      </c>
      <c r="B37" s="10" t="s">
        <v>142</v>
      </c>
      <c r="C37" s="10" t="s">
        <v>412</v>
      </c>
      <c r="D37" s="10" t="s">
        <v>144</v>
      </c>
      <c r="E37" s="10" t="s">
        <v>145</v>
      </c>
      <c r="F37" s="10" t="s">
        <v>139</v>
      </c>
      <c r="G37" s="10" t="s">
        <v>146</v>
      </c>
      <c r="H37" s="10" t="s">
        <v>139</v>
      </c>
      <c r="I37" s="10" t="s">
        <v>147</v>
      </c>
      <c r="J37" s="10" t="s">
        <v>139</v>
      </c>
      <c r="K37" s="10" t="s">
        <v>148</v>
      </c>
      <c r="L37" s="10" t="s">
        <v>139</v>
      </c>
      <c r="M37" s="14">
        <v>500</v>
      </c>
      <c r="N37" s="12">
        <v>1500</v>
      </c>
      <c r="O37" s="10" t="s">
        <v>394</v>
      </c>
    </row>
    <row r="38" spans="1:15" ht="47.5" thickTop="1" thickBot="1" x14ac:dyDescent="0.3">
      <c r="A38" s="5">
        <v>23</v>
      </c>
      <c r="B38" s="10" t="s">
        <v>149</v>
      </c>
      <c r="C38" s="10" t="s">
        <v>413</v>
      </c>
      <c r="D38" s="10" t="s">
        <v>151</v>
      </c>
      <c r="E38" s="10" t="s">
        <v>152</v>
      </c>
      <c r="F38" s="10" t="s">
        <v>139</v>
      </c>
      <c r="G38" s="10" t="s">
        <v>153</v>
      </c>
      <c r="H38" s="10" t="s">
        <v>139</v>
      </c>
      <c r="I38" s="10" t="s">
        <v>154</v>
      </c>
      <c r="J38" s="10" t="s">
        <v>139</v>
      </c>
      <c r="K38" s="10" t="s">
        <v>155</v>
      </c>
      <c r="L38" s="10" t="s">
        <v>139</v>
      </c>
      <c r="M38" s="14"/>
      <c r="N38" s="12">
        <v>1500</v>
      </c>
      <c r="O38" s="10" t="s">
        <v>381</v>
      </c>
    </row>
    <row r="39" spans="1:15" ht="69" customHeight="1" thickTop="1" thickBot="1" x14ac:dyDescent="0.3">
      <c r="A39" s="5">
        <v>24</v>
      </c>
      <c r="B39" s="10" t="s">
        <v>156</v>
      </c>
      <c r="C39" s="10" t="s">
        <v>414</v>
      </c>
      <c r="D39" s="10" t="s">
        <v>158</v>
      </c>
      <c r="E39" s="10" t="s">
        <v>159</v>
      </c>
      <c r="F39" s="10" t="s">
        <v>139</v>
      </c>
      <c r="G39" s="10" t="s">
        <v>160</v>
      </c>
      <c r="H39" s="10" t="s">
        <v>139</v>
      </c>
      <c r="I39" s="10" t="s">
        <v>161</v>
      </c>
      <c r="J39" s="10" t="s">
        <v>139</v>
      </c>
      <c r="K39" s="10" t="s">
        <v>162</v>
      </c>
      <c r="L39" s="10" t="s">
        <v>139</v>
      </c>
      <c r="M39" s="14"/>
      <c r="N39" s="12">
        <v>1060</v>
      </c>
      <c r="O39" s="10" t="s">
        <v>395</v>
      </c>
    </row>
    <row r="40" spans="1:15" ht="32" thickTop="1" thickBot="1" x14ac:dyDescent="0.3">
      <c r="A40" s="5">
        <v>25</v>
      </c>
      <c r="B40" s="10" t="s">
        <v>163</v>
      </c>
      <c r="C40" s="10" t="s">
        <v>164</v>
      </c>
      <c r="D40" s="10" t="s">
        <v>165</v>
      </c>
      <c r="E40" s="10" t="s">
        <v>166</v>
      </c>
      <c r="F40" s="10" t="s">
        <v>139</v>
      </c>
      <c r="G40" s="10" t="s">
        <v>167</v>
      </c>
      <c r="H40" s="10" t="s">
        <v>139</v>
      </c>
      <c r="I40" s="10" t="s">
        <v>168</v>
      </c>
      <c r="J40" s="10" t="s">
        <v>139</v>
      </c>
      <c r="K40" s="10" t="s">
        <v>169</v>
      </c>
      <c r="L40" s="10" t="s">
        <v>139</v>
      </c>
      <c r="M40" s="14"/>
      <c r="N40" s="12">
        <v>720.57</v>
      </c>
      <c r="O40" s="10" t="s">
        <v>382</v>
      </c>
    </row>
    <row r="41" spans="1:15" ht="32" thickTop="1" thickBot="1" x14ac:dyDescent="0.3">
      <c r="A41" s="5">
        <v>26</v>
      </c>
      <c r="B41" s="10" t="s">
        <v>170</v>
      </c>
      <c r="C41" s="10" t="s">
        <v>415</v>
      </c>
      <c r="D41" s="10" t="s">
        <v>172</v>
      </c>
      <c r="E41" s="10" t="s">
        <v>173</v>
      </c>
      <c r="F41" s="10" t="s">
        <v>139</v>
      </c>
      <c r="G41" s="10" t="s">
        <v>174</v>
      </c>
      <c r="H41" s="10" t="s">
        <v>175</v>
      </c>
      <c r="I41" s="10" t="s">
        <v>176</v>
      </c>
      <c r="J41" s="10" t="s">
        <v>175</v>
      </c>
      <c r="K41" s="10" t="s">
        <v>177</v>
      </c>
      <c r="L41" s="10" t="s">
        <v>175</v>
      </c>
      <c r="M41" s="14"/>
      <c r="N41" s="12">
        <v>880</v>
      </c>
      <c r="O41" s="10" t="s">
        <v>380</v>
      </c>
    </row>
    <row r="42" spans="1:15" ht="50.25" customHeight="1" thickTop="1" thickBot="1" x14ac:dyDescent="0.3">
      <c r="A42" s="5">
        <v>27</v>
      </c>
      <c r="B42" s="10" t="s">
        <v>178</v>
      </c>
      <c r="C42" s="10" t="s">
        <v>416</v>
      </c>
      <c r="D42" s="10" t="s">
        <v>180</v>
      </c>
      <c r="E42" s="10" t="s">
        <v>181</v>
      </c>
      <c r="F42" s="10" t="s">
        <v>139</v>
      </c>
      <c r="G42" s="10" t="s">
        <v>182</v>
      </c>
      <c r="H42" s="10" t="s">
        <v>175</v>
      </c>
      <c r="I42" s="10" t="s">
        <v>183</v>
      </c>
      <c r="J42" s="10" t="s">
        <v>175</v>
      </c>
      <c r="K42" s="10" t="s">
        <v>184</v>
      </c>
      <c r="L42" s="10" t="s">
        <v>175</v>
      </c>
      <c r="M42" s="14"/>
      <c r="N42" s="12">
        <v>660</v>
      </c>
      <c r="O42" s="10" t="s">
        <v>380</v>
      </c>
    </row>
    <row r="43" spans="1:15" ht="32" thickTop="1" thickBot="1" x14ac:dyDescent="0.3">
      <c r="A43" s="5">
        <v>28</v>
      </c>
      <c r="B43" s="10" t="s">
        <v>185</v>
      </c>
      <c r="C43" s="10" t="s">
        <v>401</v>
      </c>
      <c r="D43" s="10" t="s">
        <v>23</v>
      </c>
      <c r="E43" s="10" t="s">
        <v>186</v>
      </c>
      <c r="F43" s="10" t="s">
        <v>175</v>
      </c>
      <c r="G43" s="10" t="s">
        <v>187</v>
      </c>
      <c r="H43" s="10" t="s">
        <v>175</v>
      </c>
      <c r="I43" s="10" t="s">
        <v>188</v>
      </c>
      <c r="J43" s="10" t="s">
        <v>175</v>
      </c>
      <c r="K43" s="10" t="s">
        <v>189</v>
      </c>
      <c r="L43" s="10" t="s">
        <v>175</v>
      </c>
      <c r="M43" s="14"/>
      <c r="N43" s="12">
        <v>1100</v>
      </c>
      <c r="O43" s="10" t="s">
        <v>380</v>
      </c>
    </row>
    <row r="44" spans="1:15" ht="47.5" thickTop="1" thickBot="1" x14ac:dyDescent="0.3">
      <c r="A44" s="5">
        <v>29</v>
      </c>
      <c r="B44" s="10" t="s">
        <v>190</v>
      </c>
      <c r="C44" s="10" t="s">
        <v>191</v>
      </c>
      <c r="D44" s="10" t="s">
        <v>192</v>
      </c>
      <c r="E44" s="10" t="s">
        <v>193</v>
      </c>
      <c r="F44" s="10" t="s">
        <v>139</v>
      </c>
      <c r="G44" s="10" t="s">
        <v>194</v>
      </c>
      <c r="H44" s="10" t="s">
        <v>175</v>
      </c>
      <c r="I44" s="10" t="s">
        <v>195</v>
      </c>
      <c r="J44" s="10" t="s">
        <v>175</v>
      </c>
      <c r="K44" s="10" t="s">
        <v>196</v>
      </c>
      <c r="L44" s="10" t="s">
        <v>175</v>
      </c>
      <c r="M44" s="14"/>
      <c r="N44" s="12">
        <v>1848</v>
      </c>
      <c r="O44" s="10" t="s">
        <v>383</v>
      </c>
    </row>
    <row r="45" spans="1:15" ht="47.5" thickTop="1" thickBot="1" x14ac:dyDescent="0.3">
      <c r="A45" s="5">
        <v>30</v>
      </c>
      <c r="B45" s="10" t="s">
        <v>197</v>
      </c>
      <c r="C45" s="10" t="s">
        <v>198</v>
      </c>
      <c r="D45" s="10" t="s">
        <v>199</v>
      </c>
      <c r="E45" s="10" t="s">
        <v>200</v>
      </c>
      <c r="F45" s="10" t="s">
        <v>139</v>
      </c>
      <c r="G45" s="10" t="s">
        <v>201</v>
      </c>
      <c r="H45" s="10" t="s">
        <v>175</v>
      </c>
      <c r="I45" s="10" t="s">
        <v>202</v>
      </c>
      <c r="J45" s="10" t="s">
        <v>175</v>
      </c>
      <c r="K45" s="10" t="s">
        <v>203</v>
      </c>
      <c r="L45" s="10" t="s">
        <v>175</v>
      </c>
      <c r="M45" s="14"/>
      <c r="N45" s="12">
        <v>570.79999999999995</v>
      </c>
      <c r="O45" s="10" t="s">
        <v>384</v>
      </c>
    </row>
    <row r="46" spans="1:15" ht="32" thickTop="1" thickBot="1" x14ac:dyDescent="0.3">
      <c r="A46" s="5">
        <v>31</v>
      </c>
      <c r="B46" s="10" t="s">
        <v>204</v>
      </c>
      <c r="C46" s="10" t="s">
        <v>205</v>
      </c>
      <c r="D46" s="10" t="s">
        <v>206</v>
      </c>
      <c r="E46" s="10" t="s">
        <v>207</v>
      </c>
      <c r="F46" s="10" t="s">
        <v>139</v>
      </c>
      <c r="G46" s="10" t="s">
        <v>208</v>
      </c>
      <c r="H46" s="10" t="s">
        <v>175</v>
      </c>
      <c r="I46" s="10" t="s">
        <v>209</v>
      </c>
      <c r="J46" s="10" t="s">
        <v>175</v>
      </c>
      <c r="K46" s="10" t="s">
        <v>210</v>
      </c>
      <c r="L46" s="10" t="s">
        <v>175</v>
      </c>
      <c r="M46" s="14"/>
      <c r="N46" s="12">
        <v>4159.62</v>
      </c>
      <c r="O46" s="10" t="s">
        <v>385</v>
      </c>
    </row>
    <row r="47" spans="1:15" ht="47.5" thickTop="1" thickBot="1" x14ac:dyDescent="0.3">
      <c r="A47" s="5">
        <v>32</v>
      </c>
      <c r="B47" s="13" t="s">
        <v>211</v>
      </c>
      <c r="C47" s="13" t="s">
        <v>212</v>
      </c>
      <c r="D47" s="13" t="s">
        <v>213</v>
      </c>
      <c r="E47" s="10" t="s">
        <v>214</v>
      </c>
      <c r="F47" s="10" t="s">
        <v>215</v>
      </c>
      <c r="G47" s="10" t="s">
        <v>216</v>
      </c>
      <c r="H47" s="10" t="s">
        <v>175</v>
      </c>
      <c r="I47" s="10" t="s">
        <v>217</v>
      </c>
      <c r="J47" s="10" t="s">
        <v>175</v>
      </c>
      <c r="K47" s="10" t="s">
        <v>218</v>
      </c>
      <c r="L47" s="10" t="s">
        <v>175</v>
      </c>
      <c r="M47" s="14">
        <v>501</v>
      </c>
      <c r="N47" s="12">
        <v>44250</v>
      </c>
      <c r="O47" s="10" t="s">
        <v>386</v>
      </c>
    </row>
    <row r="48" spans="1:15" ht="47.5" thickTop="1" thickBot="1" x14ac:dyDescent="0.3">
      <c r="A48" s="5">
        <v>33</v>
      </c>
      <c r="B48" s="13"/>
      <c r="C48" s="13"/>
      <c r="D48" s="13"/>
      <c r="E48" s="10" t="s">
        <v>219</v>
      </c>
      <c r="F48" s="10" t="s">
        <v>139</v>
      </c>
      <c r="G48" s="10" t="s">
        <v>220</v>
      </c>
      <c r="H48" s="10" t="s">
        <v>175</v>
      </c>
      <c r="I48" s="10" t="s">
        <v>221</v>
      </c>
      <c r="J48" s="10" t="s">
        <v>175</v>
      </c>
      <c r="K48" s="10" t="s">
        <v>222</v>
      </c>
      <c r="L48" s="10" t="s">
        <v>175</v>
      </c>
      <c r="M48" s="14"/>
      <c r="N48" s="12">
        <v>46200</v>
      </c>
      <c r="O48" s="10" t="s">
        <v>387</v>
      </c>
    </row>
    <row r="49" spans="1:15" ht="47.5" thickTop="1" thickBot="1" x14ac:dyDescent="0.3">
      <c r="A49" s="5">
        <v>34</v>
      </c>
      <c r="B49" s="10" t="s">
        <v>223</v>
      </c>
      <c r="C49" s="10" t="s">
        <v>224</v>
      </c>
      <c r="D49" s="10" t="s">
        <v>225</v>
      </c>
      <c r="E49" s="10" t="s">
        <v>226</v>
      </c>
      <c r="F49" s="10" t="s">
        <v>139</v>
      </c>
      <c r="G49" s="10" t="s">
        <v>227</v>
      </c>
      <c r="H49" s="10" t="s">
        <v>228</v>
      </c>
      <c r="I49" s="10" t="s">
        <v>229</v>
      </c>
      <c r="J49" s="10" t="s">
        <v>228</v>
      </c>
      <c r="K49" s="10" t="s">
        <v>230</v>
      </c>
      <c r="L49" s="10" t="s">
        <v>228</v>
      </c>
      <c r="M49" s="11">
        <v>500</v>
      </c>
      <c r="N49" s="12">
        <v>49600</v>
      </c>
      <c r="O49" s="10" t="s">
        <v>388</v>
      </c>
    </row>
    <row r="50" spans="1:15" ht="48.75" customHeight="1" thickTop="1" thickBot="1" x14ac:dyDescent="0.3">
      <c r="A50" s="5">
        <v>35</v>
      </c>
      <c r="B50" s="10" t="s">
        <v>231</v>
      </c>
      <c r="C50" s="10" t="s">
        <v>401</v>
      </c>
      <c r="D50" s="10" t="s">
        <v>23</v>
      </c>
      <c r="E50" s="10" t="s">
        <v>232</v>
      </c>
      <c r="F50" s="10" t="s">
        <v>233</v>
      </c>
      <c r="G50" s="10" t="s">
        <v>234</v>
      </c>
      <c r="H50" s="10" t="s">
        <v>233</v>
      </c>
      <c r="I50" s="10" t="s">
        <v>235</v>
      </c>
      <c r="J50" s="10" t="s">
        <v>233</v>
      </c>
      <c r="K50" s="10" t="s">
        <v>236</v>
      </c>
      <c r="L50" s="10" t="s">
        <v>233</v>
      </c>
      <c r="M50" s="11"/>
      <c r="N50" s="12">
        <v>440</v>
      </c>
      <c r="O50" s="10" t="s">
        <v>389</v>
      </c>
    </row>
    <row r="51" spans="1:15" ht="32" thickTop="1" thickBot="1" x14ac:dyDescent="0.3">
      <c r="A51" s="5">
        <v>36</v>
      </c>
      <c r="B51" s="10" t="s">
        <v>237</v>
      </c>
      <c r="C51" s="10" t="s">
        <v>415</v>
      </c>
      <c r="D51" s="10" t="s">
        <v>172</v>
      </c>
      <c r="E51" s="10" t="s">
        <v>238</v>
      </c>
      <c r="F51" s="10" t="s">
        <v>233</v>
      </c>
      <c r="G51" s="10" t="s">
        <v>239</v>
      </c>
      <c r="H51" s="10" t="s">
        <v>233</v>
      </c>
      <c r="I51" s="10" t="s">
        <v>240</v>
      </c>
      <c r="J51" s="10" t="s">
        <v>233</v>
      </c>
      <c r="K51" s="10" t="s">
        <v>241</v>
      </c>
      <c r="L51" s="10" t="s">
        <v>233</v>
      </c>
      <c r="M51" s="11"/>
      <c r="N51" s="12">
        <v>660</v>
      </c>
      <c r="O51" s="10" t="s">
        <v>389</v>
      </c>
    </row>
    <row r="52" spans="1:15" ht="61.5" customHeight="1" thickTop="1" thickBot="1" x14ac:dyDescent="0.3">
      <c r="A52" s="5">
        <v>37</v>
      </c>
      <c r="B52" s="13" t="s">
        <v>242</v>
      </c>
      <c r="C52" s="10" t="s">
        <v>417</v>
      </c>
      <c r="D52" s="10" t="s">
        <v>244</v>
      </c>
      <c r="E52" s="10" t="s">
        <v>245</v>
      </c>
      <c r="F52" s="10" t="s">
        <v>233</v>
      </c>
      <c r="G52" s="10" t="s">
        <v>246</v>
      </c>
      <c r="H52" s="10" t="s">
        <v>233</v>
      </c>
      <c r="I52" s="10" t="s">
        <v>247</v>
      </c>
      <c r="J52" s="10" t="s">
        <v>233</v>
      </c>
      <c r="K52" s="10" t="s">
        <v>248</v>
      </c>
      <c r="L52" s="10" t="s">
        <v>233</v>
      </c>
      <c r="M52" s="11"/>
      <c r="N52" s="12">
        <v>880</v>
      </c>
      <c r="O52" s="10" t="s">
        <v>380</v>
      </c>
    </row>
    <row r="53" spans="1:15" ht="51.75" customHeight="1" thickTop="1" thickBot="1" x14ac:dyDescent="0.3">
      <c r="A53" s="5">
        <v>38</v>
      </c>
      <c r="B53" s="13"/>
      <c r="C53" s="10" t="s">
        <v>399</v>
      </c>
      <c r="D53" s="10" t="s">
        <v>7</v>
      </c>
      <c r="E53" s="10" t="s">
        <v>249</v>
      </c>
      <c r="F53" s="10" t="s">
        <v>233</v>
      </c>
      <c r="G53" s="10" t="s">
        <v>250</v>
      </c>
      <c r="H53" s="10" t="s">
        <v>233</v>
      </c>
      <c r="I53" s="10" t="s">
        <v>251</v>
      </c>
      <c r="J53" s="10" t="s">
        <v>233</v>
      </c>
      <c r="K53" s="10" t="s">
        <v>252</v>
      </c>
      <c r="L53" s="10" t="s">
        <v>233</v>
      </c>
      <c r="M53" s="11"/>
      <c r="N53" s="12">
        <v>880</v>
      </c>
      <c r="O53" s="10" t="s">
        <v>380</v>
      </c>
    </row>
    <row r="54" spans="1:15" ht="45" customHeight="1" thickTop="1" thickBot="1" x14ac:dyDescent="0.3">
      <c r="A54" s="5">
        <v>39</v>
      </c>
      <c r="B54" s="13" t="s">
        <v>253</v>
      </c>
      <c r="C54" s="10" t="s">
        <v>418</v>
      </c>
      <c r="D54" s="10" t="s">
        <v>255</v>
      </c>
      <c r="E54" s="10" t="s">
        <v>256</v>
      </c>
      <c r="F54" s="10" t="s">
        <v>233</v>
      </c>
      <c r="G54" s="10" t="s">
        <v>257</v>
      </c>
      <c r="H54" s="10" t="s">
        <v>233</v>
      </c>
      <c r="I54" s="10" t="s">
        <v>258</v>
      </c>
      <c r="J54" s="10" t="s">
        <v>233</v>
      </c>
      <c r="K54" s="10" t="s">
        <v>259</v>
      </c>
      <c r="L54" s="10" t="s">
        <v>233</v>
      </c>
      <c r="M54" s="11"/>
      <c r="N54" s="12">
        <v>440</v>
      </c>
      <c r="O54" s="10" t="s">
        <v>380</v>
      </c>
    </row>
    <row r="55" spans="1:15" ht="55.5" customHeight="1" thickTop="1" thickBot="1" x14ac:dyDescent="0.3">
      <c r="A55" s="5">
        <v>40</v>
      </c>
      <c r="B55" s="13"/>
      <c r="C55" s="10" t="s">
        <v>406</v>
      </c>
      <c r="D55" s="10" t="s">
        <v>57</v>
      </c>
      <c r="E55" s="10" t="s">
        <v>260</v>
      </c>
      <c r="F55" s="10" t="s">
        <v>233</v>
      </c>
      <c r="G55" s="10" t="s">
        <v>261</v>
      </c>
      <c r="H55" s="10" t="s">
        <v>233</v>
      </c>
      <c r="I55" s="10" t="s">
        <v>262</v>
      </c>
      <c r="J55" s="10" t="s">
        <v>233</v>
      </c>
      <c r="K55" s="10" t="s">
        <v>263</v>
      </c>
      <c r="L55" s="10" t="s">
        <v>233</v>
      </c>
      <c r="M55" s="11"/>
      <c r="N55" s="12">
        <v>440</v>
      </c>
      <c r="O55" s="10" t="s">
        <v>389</v>
      </c>
    </row>
    <row r="56" spans="1:15" ht="43.5" customHeight="1" thickTop="1" thickBot="1" x14ac:dyDescent="0.3">
      <c r="A56" s="5">
        <v>41</v>
      </c>
      <c r="B56" s="13"/>
      <c r="C56" s="10" t="s">
        <v>408</v>
      </c>
      <c r="D56" s="10" t="s">
        <v>75</v>
      </c>
      <c r="E56" s="10" t="s">
        <v>264</v>
      </c>
      <c r="F56" s="10" t="s">
        <v>233</v>
      </c>
      <c r="G56" s="10" t="s">
        <v>265</v>
      </c>
      <c r="H56" s="10" t="s">
        <v>233</v>
      </c>
      <c r="I56" s="10" t="s">
        <v>266</v>
      </c>
      <c r="J56" s="10" t="s">
        <v>233</v>
      </c>
      <c r="K56" s="10" t="s">
        <v>267</v>
      </c>
      <c r="L56" s="10" t="s">
        <v>233</v>
      </c>
      <c r="M56" s="11"/>
      <c r="N56" s="12">
        <v>440</v>
      </c>
      <c r="O56" s="10" t="s">
        <v>389</v>
      </c>
    </row>
    <row r="57" spans="1:15" ht="32" thickTop="1" thickBot="1" x14ac:dyDescent="0.3">
      <c r="A57" s="5">
        <v>42</v>
      </c>
      <c r="B57" s="10" t="s">
        <v>268</v>
      </c>
      <c r="C57" s="10" t="s">
        <v>405</v>
      </c>
      <c r="D57" s="10" t="s">
        <v>50</v>
      </c>
      <c r="E57" s="10" t="s">
        <v>269</v>
      </c>
      <c r="F57" s="10" t="s">
        <v>270</v>
      </c>
      <c r="G57" s="10" t="s">
        <v>271</v>
      </c>
      <c r="H57" s="10" t="s">
        <v>270</v>
      </c>
      <c r="I57" s="10" t="s">
        <v>272</v>
      </c>
      <c r="J57" s="10" t="s">
        <v>270</v>
      </c>
      <c r="K57" s="10" t="s">
        <v>273</v>
      </c>
      <c r="L57" s="10" t="s">
        <v>270</v>
      </c>
      <c r="M57" s="11"/>
      <c r="N57" s="12">
        <v>660</v>
      </c>
      <c r="O57" s="10" t="s">
        <v>380</v>
      </c>
    </row>
    <row r="58" spans="1:15" ht="32" thickTop="1" thickBot="1" x14ac:dyDescent="0.3">
      <c r="A58" s="5">
        <v>43</v>
      </c>
      <c r="B58" s="10" t="s">
        <v>274</v>
      </c>
      <c r="C58" s="10" t="s">
        <v>419</v>
      </c>
      <c r="D58" s="10" t="s">
        <v>276</v>
      </c>
      <c r="E58" s="10" t="s">
        <v>277</v>
      </c>
      <c r="F58" s="10" t="s">
        <v>270</v>
      </c>
      <c r="G58" s="10" t="s">
        <v>278</v>
      </c>
      <c r="H58" s="10" t="s">
        <v>270</v>
      </c>
      <c r="I58" s="10" t="s">
        <v>279</v>
      </c>
      <c r="J58" s="10" t="s">
        <v>270</v>
      </c>
      <c r="K58" s="10" t="s">
        <v>280</v>
      </c>
      <c r="L58" s="10" t="s">
        <v>270</v>
      </c>
      <c r="M58" s="11"/>
      <c r="N58" s="12">
        <v>880</v>
      </c>
      <c r="O58" s="10" t="s">
        <v>389</v>
      </c>
    </row>
    <row r="59" spans="1:15" ht="32" thickTop="1" thickBot="1" x14ac:dyDescent="0.3">
      <c r="A59" s="5">
        <v>44</v>
      </c>
      <c r="B59" s="10" t="s">
        <v>281</v>
      </c>
      <c r="C59" s="10" t="s">
        <v>420</v>
      </c>
      <c r="D59" s="10" t="s">
        <v>283</v>
      </c>
      <c r="E59" s="10" t="s">
        <v>284</v>
      </c>
      <c r="F59" s="10" t="s">
        <v>270</v>
      </c>
      <c r="G59" s="10" t="s">
        <v>285</v>
      </c>
      <c r="H59" s="10" t="s">
        <v>270</v>
      </c>
      <c r="I59" s="10" t="s">
        <v>286</v>
      </c>
      <c r="J59" s="10" t="s">
        <v>270</v>
      </c>
      <c r="K59" s="10" t="s">
        <v>287</v>
      </c>
      <c r="L59" s="10" t="s">
        <v>270</v>
      </c>
      <c r="M59" s="11"/>
      <c r="N59" s="12">
        <v>660</v>
      </c>
      <c r="O59" s="10" t="s">
        <v>389</v>
      </c>
    </row>
    <row r="60" spans="1:15" ht="32" thickTop="1" thickBot="1" x14ac:dyDescent="0.3">
      <c r="A60" s="5">
        <v>45</v>
      </c>
      <c r="B60" s="10" t="s">
        <v>288</v>
      </c>
      <c r="C60" s="10" t="s">
        <v>289</v>
      </c>
      <c r="D60" s="10" t="s">
        <v>290</v>
      </c>
      <c r="E60" s="10" t="s">
        <v>291</v>
      </c>
      <c r="F60" s="10" t="s">
        <v>270</v>
      </c>
      <c r="G60" s="10" t="s">
        <v>292</v>
      </c>
      <c r="H60" s="10" t="s">
        <v>293</v>
      </c>
      <c r="I60" s="10" t="s">
        <v>294</v>
      </c>
      <c r="J60" s="10" t="s">
        <v>293</v>
      </c>
      <c r="K60" s="10" t="s">
        <v>295</v>
      </c>
      <c r="L60" s="10" t="s">
        <v>293</v>
      </c>
      <c r="M60" s="10">
        <v>501</v>
      </c>
      <c r="N60" s="12">
        <v>10640</v>
      </c>
      <c r="O60" s="10" t="s">
        <v>390</v>
      </c>
    </row>
    <row r="61" spans="1:15" ht="42" customHeight="1" thickTop="1" thickBot="1" x14ac:dyDescent="0.3">
      <c r="A61" s="5">
        <v>46</v>
      </c>
      <c r="B61" s="10" t="s">
        <v>296</v>
      </c>
      <c r="C61" s="10" t="s">
        <v>297</v>
      </c>
      <c r="D61" s="10" t="s">
        <v>298</v>
      </c>
      <c r="E61" s="10" t="s">
        <v>299</v>
      </c>
      <c r="F61" s="10" t="s">
        <v>233</v>
      </c>
      <c r="G61" s="10" t="s">
        <v>300</v>
      </c>
      <c r="H61" s="10" t="s">
        <v>293</v>
      </c>
      <c r="I61" s="10" t="s">
        <v>301</v>
      </c>
      <c r="J61" s="10" t="s">
        <v>293</v>
      </c>
      <c r="K61" s="10" t="s">
        <v>302</v>
      </c>
      <c r="L61" s="10" t="s">
        <v>293</v>
      </c>
      <c r="M61" s="11">
        <v>500</v>
      </c>
      <c r="N61" s="12">
        <v>7797</v>
      </c>
      <c r="O61" s="10" t="s">
        <v>391</v>
      </c>
    </row>
    <row r="62" spans="1:15" ht="32" thickTop="1" thickBot="1" x14ac:dyDescent="0.3">
      <c r="A62" s="5">
        <v>47</v>
      </c>
      <c r="B62" s="10" t="s">
        <v>303</v>
      </c>
      <c r="C62" s="10" t="s">
        <v>415</v>
      </c>
      <c r="D62" s="10" t="s">
        <v>172</v>
      </c>
      <c r="E62" s="10" t="s">
        <v>304</v>
      </c>
      <c r="F62" s="10" t="s">
        <v>293</v>
      </c>
      <c r="G62" s="10" t="s">
        <v>305</v>
      </c>
      <c r="H62" s="10" t="s">
        <v>293</v>
      </c>
      <c r="I62" s="10" t="s">
        <v>306</v>
      </c>
      <c r="J62" s="10" t="s">
        <v>293</v>
      </c>
      <c r="K62" s="10" t="s">
        <v>307</v>
      </c>
      <c r="L62" s="10" t="s">
        <v>293</v>
      </c>
      <c r="M62" s="11"/>
      <c r="N62" s="12">
        <v>1320</v>
      </c>
      <c r="O62" s="10" t="s">
        <v>380</v>
      </c>
    </row>
    <row r="63" spans="1:15" ht="32" thickTop="1" thickBot="1" x14ac:dyDescent="0.3">
      <c r="A63" s="5">
        <v>48</v>
      </c>
      <c r="B63" s="10" t="s">
        <v>308</v>
      </c>
      <c r="C63" s="10" t="s">
        <v>416</v>
      </c>
      <c r="D63" s="10" t="s">
        <v>180</v>
      </c>
      <c r="E63" s="10" t="s">
        <v>309</v>
      </c>
      <c r="F63" s="10" t="s">
        <v>293</v>
      </c>
      <c r="G63" s="10" t="s">
        <v>310</v>
      </c>
      <c r="H63" s="10" t="s">
        <v>293</v>
      </c>
      <c r="I63" s="10" t="s">
        <v>311</v>
      </c>
      <c r="J63" s="10" t="s">
        <v>293</v>
      </c>
      <c r="K63" s="10" t="s">
        <v>312</v>
      </c>
      <c r="L63" s="10" t="s">
        <v>293</v>
      </c>
      <c r="M63" s="11"/>
      <c r="N63" s="12">
        <v>880</v>
      </c>
      <c r="O63" s="10" t="s">
        <v>380</v>
      </c>
    </row>
    <row r="64" spans="1:15" ht="32" thickTop="1" thickBot="1" x14ac:dyDescent="0.3">
      <c r="A64" s="5">
        <v>49</v>
      </c>
      <c r="B64" s="10" t="s">
        <v>313</v>
      </c>
      <c r="C64" s="10" t="s">
        <v>404</v>
      </c>
      <c r="D64" s="10" t="s">
        <v>43</v>
      </c>
      <c r="E64" s="10" t="s">
        <v>314</v>
      </c>
      <c r="F64" s="10" t="s">
        <v>293</v>
      </c>
      <c r="G64" s="10" t="s">
        <v>315</v>
      </c>
      <c r="H64" s="10" t="s">
        <v>293</v>
      </c>
      <c r="I64" s="10" t="s">
        <v>316</v>
      </c>
      <c r="J64" s="10" t="s">
        <v>293</v>
      </c>
      <c r="K64" s="10" t="s">
        <v>317</v>
      </c>
      <c r="L64" s="10" t="s">
        <v>293</v>
      </c>
      <c r="M64" s="11"/>
      <c r="N64" s="12">
        <v>220</v>
      </c>
      <c r="O64" s="10" t="s">
        <v>380</v>
      </c>
    </row>
    <row r="65" spans="1:15" ht="32" thickTop="1" thickBot="1" x14ac:dyDescent="0.3">
      <c r="A65" s="5">
        <v>50</v>
      </c>
      <c r="B65" s="10" t="s">
        <v>318</v>
      </c>
      <c r="C65" s="10" t="s">
        <v>404</v>
      </c>
      <c r="D65" s="10" t="s">
        <v>43</v>
      </c>
      <c r="E65" s="10" t="s">
        <v>319</v>
      </c>
      <c r="F65" s="10" t="s">
        <v>293</v>
      </c>
      <c r="G65" s="10" t="s">
        <v>320</v>
      </c>
      <c r="H65" s="10" t="s">
        <v>293</v>
      </c>
      <c r="I65" s="10" t="s">
        <v>321</v>
      </c>
      <c r="J65" s="10" t="s">
        <v>293</v>
      </c>
      <c r="K65" s="10" t="s">
        <v>322</v>
      </c>
      <c r="L65" s="10" t="s">
        <v>293</v>
      </c>
      <c r="M65" s="11"/>
      <c r="N65" s="12">
        <v>220</v>
      </c>
      <c r="O65" s="10" t="s">
        <v>380</v>
      </c>
    </row>
    <row r="66" spans="1:15" ht="32" thickTop="1" thickBot="1" x14ac:dyDescent="0.3">
      <c r="A66" s="5">
        <v>51</v>
      </c>
      <c r="B66" s="10" t="s">
        <v>323</v>
      </c>
      <c r="C66" s="10" t="s">
        <v>404</v>
      </c>
      <c r="D66" s="10" t="s">
        <v>43</v>
      </c>
      <c r="E66" s="10" t="s">
        <v>324</v>
      </c>
      <c r="F66" s="10" t="s">
        <v>293</v>
      </c>
      <c r="G66" s="10" t="s">
        <v>325</v>
      </c>
      <c r="H66" s="10" t="s">
        <v>293</v>
      </c>
      <c r="I66" s="10" t="s">
        <v>326</v>
      </c>
      <c r="J66" s="10" t="s">
        <v>293</v>
      </c>
      <c r="K66" s="10" t="s">
        <v>327</v>
      </c>
      <c r="L66" s="10" t="s">
        <v>293</v>
      </c>
      <c r="M66" s="11"/>
      <c r="N66" s="12">
        <v>880</v>
      </c>
      <c r="O66" s="10" t="s">
        <v>380</v>
      </c>
    </row>
    <row r="67" spans="1:15" ht="32" thickTop="1" thickBot="1" x14ac:dyDescent="0.3">
      <c r="A67" s="5">
        <v>52</v>
      </c>
      <c r="B67" s="10" t="s">
        <v>328</v>
      </c>
      <c r="C67" s="10" t="s">
        <v>421</v>
      </c>
      <c r="D67" s="10" t="s">
        <v>330</v>
      </c>
      <c r="E67" s="10" t="s">
        <v>331</v>
      </c>
      <c r="F67" s="10" t="s">
        <v>332</v>
      </c>
      <c r="G67" s="10" t="s">
        <v>333</v>
      </c>
      <c r="H67" s="10" t="s">
        <v>332</v>
      </c>
      <c r="I67" s="10" t="s">
        <v>334</v>
      </c>
      <c r="J67" s="10" t="s">
        <v>332</v>
      </c>
      <c r="K67" s="10" t="s">
        <v>335</v>
      </c>
      <c r="L67" s="10" t="s">
        <v>332</v>
      </c>
      <c r="M67" s="10">
        <v>501</v>
      </c>
      <c r="N67" s="12">
        <v>2700</v>
      </c>
      <c r="O67" s="10" t="s">
        <v>380</v>
      </c>
    </row>
    <row r="68" spans="1:15" ht="32" thickTop="1" thickBot="1" x14ac:dyDescent="0.3">
      <c r="A68" s="5">
        <v>53</v>
      </c>
      <c r="B68" s="10" t="s">
        <v>336</v>
      </c>
      <c r="C68" s="10" t="s">
        <v>422</v>
      </c>
      <c r="D68" s="10" t="s">
        <v>338</v>
      </c>
      <c r="E68" s="10" t="s">
        <v>339</v>
      </c>
      <c r="F68" s="10" t="s">
        <v>340</v>
      </c>
      <c r="G68" s="10" t="s">
        <v>341</v>
      </c>
      <c r="H68" s="10" t="s">
        <v>340</v>
      </c>
      <c r="I68" s="10" t="s">
        <v>342</v>
      </c>
      <c r="J68" s="10" t="s">
        <v>340</v>
      </c>
      <c r="K68" s="10" t="s">
        <v>343</v>
      </c>
      <c r="L68" s="10" t="s">
        <v>340</v>
      </c>
      <c r="M68" s="10">
        <v>500</v>
      </c>
      <c r="N68" s="12">
        <v>880</v>
      </c>
      <c r="O68" s="10" t="s">
        <v>380</v>
      </c>
    </row>
    <row r="69" spans="1:15" ht="32" thickTop="1" thickBot="1" x14ac:dyDescent="0.3">
      <c r="A69" s="5">
        <v>54</v>
      </c>
      <c r="B69" s="10" t="s">
        <v>344</v>
      </c>
      <c r="C69" s="10" t="s">
        <v>345</v>
      </c>
      <c r="D69" s="10" t="s">
        <v>346</v>
      </c>
      <c r="E69" s="10" t="s">
        <v>347</v>
      </c>
      <c r="F69" s="10" t="s">
        <v>340</v>
      </c>
      <c r="G69" s="10" t="s">
        <v>348</v>
      </c>
      <c r="H69" s="10" t="s">
        <v>340</v>
      </c>
      <c r="I69" s="10" t="s">
        <v>349</v>
      </c>
      <c r="J69" s="10" t="s">
        <v>340</v>
      </c>
      <c r="K69" s="10" t="s">
        <v>350</v>
      </c>
      <c r="L69" s="10" t="s">
        <v>340</v>
      </c>
      <c r="M69" s="10">
        <v>501</v>
      </c>
      <c r="N69" s="12">
        <v>6321.9</v>
      </c>
      <c r="O69" s="10" t="s">
        <v>392</v>
      </c>
    </row>
    <row r="70" spans="1:15" ht="32" thickTop="1" thickBot="1" x14ac:dyDescent="0.3">
      <c r="A70" s="6">
        <v>55</v>
      </c>
      <c r="B70" s="15" t="s">
        <v>351</v>
      </c>
      <c r="C70" s="15" t="s">
        <v>423</v>
      </c>
      <c r="D70" s="15" t="s">
        <v>353</v>
      </c>
      <c r="E70" s="15" t="s">
        <v>354</v>
      </c>
      <c r="F70" s="15" t="s">
        <v>355</v>
      </c>
      <c r="G70" s="15" t="s">
        <v>356</v>
      </c>
      <c r="H70" s="15" t="s">
        <v>355</v>
      </c>
      <c r="I70" s="15" t="s">
        <v>357</v>
      </c>
      <c r="J70" s="15" t="s">
        <v>355</v>
      </c>
      <c r="K70" s="15" t="s">
        <v>358</v>
      </c>
      <c r="L70" s="15" t="s">
        <v>355</v>
      </c>
      <c r="M70" s="15">
        <v>500</v>
      </c>
      <c r="N70" s="16">
        <v>2250</v>
      </c>
      <c r="O70" s="15" t="s">
        <v>380</v>
      </c>
    </row>
    <row r="71" spans="1:15" ht="30" customHeight="1" thickTop="1" thickBot="1" x14ac:dyDescent="0.3">
      <c r="A71" s="7" t="s">
        <v>367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24">
        <f>SUM(N16:N70)</f>
        <v>267320.56</v>
      </c>
      <c r="O71" s="21"/>
    </row>
    <row r="72" spans="1:15" ht="16" thickTop="1" x14ac:dyDescent="0.25">
      <c r="A72" s="22" t="s">
        <v>424</v>
      </c>
    </row>
  </sheetData>
  <mergeCells count="18">
    <mergeCell ref="A71:M71"/>
    <mergeCell ref="B52:B53"/>
    <mergeCell ref="B54:B56"/>
    <mergeCell ref="B19:B20"/>
    <mergeCell ref="B23:B24"/>
    <mergeCell ref="B26:B27"/>
    <mergeCell ref="C26:C27"/>
    <mergeCell ref="D26:D27"/>
    <mergeCell ref="B30:B31"/>
    <mergeCell ref="B47:B48"/>
    <mergeCell ref="C47:C48"/>
    <mergeCell ref="D47:D48"/>
    <mergeCell ref="A10:O10"/>
    <mergeCell ref="A5:O5"/>
    <mergeCell ref="A6:O6"/>
    <mergeCell ref="A7:O7"/>
    <mergeCell ref="A8:O8"/>
    <mergeCell ref="A9:O9"/>
  </mergeCells>
  <pageMargins left="0" right="0" top="0.39370078740157483" bottom="0.39370078740157483" header="0.51181102362204722" footer="0.51181102362204722"/>
  <pageSetup paperSize="9" scale="55" firstPageNumber="0" fitToWidth="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58"/>
  <sheetViews>
    <sheetView topLeftCell="B45" workbookViewId="0">
      <selection activeCell="F3" sqref="F3:F58"/>
    </sheetView>
  </sheetViews>
  <sheetFormatPr defaultRowHeight="12.5" x14ac:dyDescent="0.25"/>
  <cols>
    <col min="5" max="5" width="43.453125" customWidth="1"/>
    <col min="6" max="6" width="55.08984375" customWidth="1"/>
  </cols>
  <sheetData>
    <row r="2" spans="5:6" x14ac:dyDescent="0.25">
      <c r="E2" s="2" t="s">
        <v>397</v>
      </c>
      <c r="F2" s="2" t="s">
        <v>398</v>
      </c>
    </row>
    <row r="3" spans="5:6" ht="15.5" x14ac:dyDescent="0.25">
      <c r="E3" s="1" t="s">
        <v>6</v>
      </c>
      <c r="F3" s="1" t="str">
        <f t="shared" ref="F3:F34" si="0">IF(LEN(E3)=11,LEFT(E3,3)&amp;"***.***"&amp;RIGHT(E3,2),E3)</f>
        <v>617***.***53</v>
      </c>
    </row>
    <row r="4" spans="5:6" ht="15.5" x14ac:dyDescent="0.25">
      <c r="E4" s="1" t="s">
        <v>14</v>
      </c>
      <c r="F4" s="1" t="str">
        <f t="shared" si="0"/>
        <v>803***.***53</v>
      </c>
    </row>
    <row r="5" spans="5:6" ht="15.5" x14ac:dyDescent="0.25">
      <c r="E5" s="1" t="s">
        <v>22</v>
      </c>
      <c r="F5" s="1" t="str">
        <f t="shared" si="0"/>
        <v>163***.***20</v>
      </c>
    </row>
    <row r="6" spans="5:6" ht="15.5" x14ac:dyDescent="0.25">
      <c r="E6" s="1" t="s">
        <v>29</v>
      </c>
      <c r="F6" s="1" t="str">
        <f t="shared" si="0"/>
        <v>790***.***53</v>
      </c>
    </row>
    <row r="7" spans="5:6" ht="15.5" x14ac:dyDescent="0.25">
      <c r="E7" s="1" t="s">
        <v>35</v>
      </c>
      <c r="F7" s="1" t="str">
        <f t="shared" si="0"/>
        <v>163***.***78</v>
      </c>
    </row>
    <row r="8" spans="5:6" ht="15.5" x14ac:dyDescent="0.25">
      <c r="E8" s="1" t="s">
        <v>42</v>
      </c>
      <c r="F8" s="1" t="str">
        <f t="shared" si="0"/>
        <v>704***.***34</v>
      </c>
    </row>
    <row r="9" spans="5:6" ht="15.5" x14ac:dyDescent="0.25">
      <c r="E9" s="1" t="s">
        <v>49</v>
      </c>
      <c r="F9" s="1" t="str">
        <f t="shared" si="0"/>
        <v>734***.***68</v>
      </c>
    </row>
    <row r="10" spans="5:6" ht="15.5" x14ac:dyDescent="0.25">
      <c r="E10" s="1" t="s">
        <v>56</v>
      </c>
      <c r="F10" s="1" t="str">
        <f t="shared" si="0"/>
        <v>806***.***49</v>
      </c>
    </row>
    <row r="11" spans="5:6" ht="15.5" x14ac:dyDescent="0.25">
      <c r="E11" s="1" t="s">
        <v>62</v>
      </c>
      <c r="F11" s="1" t="str">
        <f t="shared" si="0"/>
        <v>426***.***00</v>
      </c>
    </row>
    <row r="12" spans="5:6" ht="15.5" x14ac:dyDescent="0.25">
      <c r="E12" s="1" t="s">
        <v>42</v>
      </c>
      <c r="F12" s="1" t="str">
        <f t="shared" si="0"/>
        <v>704***.***34</v>
      </c>
    </row>
    <row r="13" spans="5:6" ht="15.5" x14ac:dyDescent="0.25">
      <c r="E13" s="3" t="s">
        <v>74</v>
      </c>
      <c r="F13" s="1" t="str">
        <f t="shared" si="0"/>
        <v>096***.***02</v>
      </c>
    </row>
    <row r="14" spans="5:6" ht="15.5" x14ac:dyDescent="0.25">
      <c r="E14" s="3"/>
      <c r="F14" s="1">
        <f t="shared" si="0"/>
        <v>0</v>
      </c>
    </row>
    <row r="15" spans="5:6" ht="15.5" x14ac:dyDescent="0.25">
      <c r="E15" s="1" t="s">
        <v>86</v>
      </c>
      <c r="F15" s="1" t="str">
        <f t="shared" si="0"/>
        <v>583***.***00</v>
      </c>
    </row>
    <row r="16" spans="5:6" ht="15.5" x14ac:dyDescent="0.25">
      <c r="E16" s="1" t="s">
        <v>94</v>
      </c>
      <c r="F16" s="1" t="str">
        <f t="shared" si="0"/>
        <v>03506307000157</v>
      </c>
    </row>
    <row r="17" spans="5:6" ht="15.5" x14ac:dyDescent="0.25">
      <c r="E17" s="1" t="s">
        <v>56</v>
      </c>
      <c r="F17" s="1" t="str">
        <f t="shared" si="0"/>
        <v>806***.***49</v>
      </c>
    </row>
    <row r="18" spans="5:6" ht="15.5" x14ac:dyDescent="0.25">
      <c r="E18" s="1" t="s">
        <v>62</v>
      </c>
      <c r="F18" s="1" t="str">
        <f t="shared" si="0"/>
        <v>426***.***00</v>
      </c>
    </row>
    <row r="19" spans="5:6" ht="15.5" x14ac:dyDescent="0.25">
      <c r="E19" s="1" t="s">
        <v>111</v>
      </c>
      <c r="F19" s="1" t="str">
        <f t="shared" si="0"/>
        <v>226***.***15</v>
      </c>
    </row>
    <row r="20" spans="5:6" ht="15.5" x14ac:dyDescent="0.25">
      <c r="E20" s="1" t="s">
        <v>111</v>
      </c>
      <c r="F20" s="1" t="str">
        <f t="shared" si="0"/>
        <v>226***.***15</v>
      </c>
    </row>
    <row r="21" spans="5:6" ht="15.5" x14ac:dyDescent="0.25">
      <c r="E21" s="1" t="s">
        <v>14</v>
      </c>
      <c r="F21" s="1" t="str">
        <f t="shared" si="0"/>
        <v>803***.***53</v>
      </c>
    </row>
    <row r="22" spans="5:6" ht="15.5" x14ac:dyDescent="0.25">
      <c r="E22" s="1" t="s">
        <v>128</v>
      </c>
      <c r="F22" s="1" t="str">
        <f t="shared" si="0"/>
        <v>664***.***34</v>
      </c>
    </row>
    <row r="23" spans="5:6" ht="15.5" x14ac:dyDescent="0.25">
      <c r="E23" s="1" t="s">
        <v>135</v>
      </c>
      <c r="F23" s="1" t="str">
        <f t="shared" si="0"/>
        <v>17489423000110</v>
      </c>
    </row>
    <row r="24" spans="5:6" ht="15.5" x14ac:dyDescent="0.25">
      <c r="E24" s="1" t="s">
        <v>143</v>
      </c>
      <c r="F24" s="1" t="str">
        <f t="shared" si="0"/>
        <v>061***.***23</v>
      </c>
    </row>
    <row r="25" spans="5:6" ht="15.5" x14ac:dyDescent="0.25">
      <c r="E25" s="1" t="s">
        <v>150</v>
      </c>
      <c r="F25" s="1" t="str">
        <f t="shared" si="0"/>
        <v>568***.***34</v>
      </c>
    </row>
    <row r="26" spans="5:6" ht="15.5" x14ac:dyDescent="0.25">
      <c r="E26" s="1" t="s">
        <v>157</v>
      </c>
      <c r="F26" s="1" t="str">
        <f t="shared" si="0"/>
        <v>014***.***91</v>
      </c>
    </row>
    <row r="27" spans="5:6" ht="15.5" x14ac:dyDescent="0.25">
      <c r="E27" s="1" t="s">
        <v>164</v>
      </c>
      <c r="F27" s="1" t="str">
        <f t="shared" si="0"/>
        <v>00352294000110</v>
      </c>
    </row>
    <row r="28" spans="5:6" ht="15.5" x14ac:dyDescent="0.25">
      <c r="E28" s="1" t="s">
        <v>171</v>
      </c>
      <c r="F28" s="1" t="str">
        <f t="shared" si="0"/>
        <v>549***.***04</v>
      </c>
    </row>
    <row r="29" spans="5:6" ht="15.5" x14ac:dyDescent="0.25">
      <c r="E29" s="1" t="s">
        <v>179</v>
      </c>
      <c r="F29" s="1" t="str">
        <f t="shared" si="0"/>
        <v>266***.***82</v>
      </c>
    </row>
    <row r="30" spans="5:6" ht="15.5" x14ac:dyDescent="0.25">
      <c r="E30" s="1" t="s">
        <v>22</v>
      </c>
      <c r="F30" s="1" t="str">
        <f t="shared" si="0"/>
        <v>163***.***20</v>
      </c>
    </row>
    <row r="31" spans="5:6" ht="15.5" x14ac:dyDescent="0.25">
      <c r="E31" s="1" t="s">
        <v>191</v>
      </c>
      <c r="F31" s="1" t="str">
        <f t="shared" si="0"/>
        <v>19169651000138</v>
      </c>
    </row>
    <row r="32" spans="5:6" ht="15.5" x14ac:dyDescent="0.25">
      <c r="E32" s="1" t="s">
        <v>198</v>
      </c>
      <c r="F32" s="1" t="str">
        <f t="shared" si="0"/>
        <v>02985578000170</v>
      </c>
    </row>
    <row r="33" spans="5:6" ht="15.5" x14ac:dyDescent="0.25">
      <c r="E33" s="1" t="s">
        <v>205</v>
      </c>
      <c r="F33" s="1" t="str">
        <f t="shared" si="0"/>
        <v>05965546000109</v>
      </c>
    </row>
    <row r="34" spans="5:6" ht="15.5" x14ac:dyDescent="0.25">
      <c r="E34" s="3" t="s">
        <v>212</v>
      </c>
      <c r="F34" s="1" t="str">
        <f t="shared" si="0"/>
        <v>24794814000103</v>
      </c>
    </row>
    <row r="35" spans="5:6" ht="15.5" x14ac:dyDescent="0.25">
      <c r="E35" s="3"/>
      <c r="F35" s="1">
        <f t="shared" ref="F35:F66" si="1">IF(LEN(E35)=11,LEFT(E35,3)&amp;"***.***"&amp;RIGHT(E35,2),E35)</f>
        <v>0</v>
      </c>
    </row>
    <row r="36" spans="5:6" ht="15.5" x14ac:dyDescent="0.25">
      <c r="E36" s="1" t="s">
        <v>224</v>
      </c>
      <c r="F36" s="1" t="str">
        <f t="shared" si="1"/>
        <v>10642664000108</v>
      </c>
    </row>
    <row r="37" spans="5:6" ht="15.5" x14ac:dyDescent="0.25">
      <c r="E37" s="1" t="s">
        <v>22</v>
      </c>
      <c r="F37" s="1" t="str">
        <f t="shared" si="1"/>
        <v>163***.***20</v>
      </c>
    </row>
    <row r="38" spans="5:6" ht="15.5" x14ac:dyDescent="0.25">
      <c r="E38" s="1" t="s">
        <v>171</v>
      </c>
      <c r="F38" s="1" t="str">
        <f t="shared" si="1"/>
        <v>549***.***04</v>
      </c>
    </row>
    <row r="39" spans="5:6" ht="15.5" x14ac:dyDescent="0.25">
      <c r="E39" s="1" t="s">
        <v>243</v>
      </c>
      <c r="F39" s="1" t="str">
        <f t="shared" si="1"/>
        <v>174***.***68</v>
      </c>
    </row>
    <row r="40" spans="5:6" ht="15.5" x14ac:dyDescent="0.25">
      <c r="E40" s="1" t="s">
        <v>6</v>
      </c>
      <c r="F40" s="1" t="str">
        <f t="shared" si="1"/>
        <v>617***.***53</v>
      </c>
    </row>
    <row r="41" spans="5:6" ht="15.5" x14ac:dyDescent="0.25">
      <c r="E41" s="1" t="s">
        <v>254</v>
      </c>
      <c r="F41" s="1" t="str">
        <f t="shared" si="1"/>
        <v>316***.***53</v>
      </c>
    </row>
    <row r="42" spans="5:6" ht="15.5" x14ac:dyDescent="0.25">
      <c r="E42" s="1" t="s">
        <v>56</v>
      </c>
      <c r="F42" s="1" t="str">
        <f t="shared" si="1"/>
        <v>806***.***49</v>
      </c>
    </row>
    <row r="43" spans="5:6" ht="15.5" x14ac:dyDescent="0.25">
      <c r="E43" s="1" t="s">
        <v>74</v>
      </c>
      <c r="F43" s="1" t="str">
        <f t="shared" si="1"/>
        <v>096***.***02</v>
      </c>
    </row>
    <row r="44" spans="5:6" ht="15.5" x14ac:dyDescent="0.25">
      <c r="E44" s="1" t="s">
        <v>49</v>
      </c>
      <c r="F44" s="1" t="str">
        <f t="shared" si="1"/>
        <v>734***.***68</v>
      </c>
    </row>
    <row r="45" spans="5:6" ht="15.5" x14ac:dyDescent="0.25">
      <c r="E45" s="1" t="s">
        <v>275</v>
      </c>
      <c r="F45" s="1" t="str">
        <f t="shared" si="1"/>
        <v>810***.***00</v>
      </c>
    </row>
    <row r="46" spans="5:6" ht="15.5" x14ac:dyDescent="0.25">
      <c r="E46" s="1" t="s">
        <v>282</v>
      </c>
      <c r="F46" s="1" t="str">
        <f t="shared" si="1"/>
        <v>666***.***91</v>
      </c>
    </row>
    <row r="47" spans="5:6" ht="15.5" x14ac:dyDescent="0.25">
      <c r="E47" s="1" t="s">
        <v>289</v>
      </c>
      <c r="F47" s="1" t="str">
        <f t="shared" si="1"/>
        <v>00451408000180</v>
      </c>
    </row>
    <row r="48" spans="5:6" ht="15.5" x14ac:dyDescent="0.25">
      <c r="E48" s="1" t="s">
        <v>297</v>
      </c>
      <c r="F48" s="1" t="str">
        <f t="shared" si="1"/>
        <v>07881812000132</v>
      </c>
    </row>
    <row r="49" spans="5:6" ht="15.5" x14ac:dyDescent="0.25">
      <c r="E49" s="1" t="s">
        <v>171</v>
      </c>
      <c r="F49" s="1" t="str">
        <f t="shared" si="1"/>
        <v>549***.***04</v>
      </c>
    </row>
    <row r="50" spans="5:6" ht="15.5" x14ac:dyDescent="0.25">
      <c r="E50" s="1" t="s">
        <v>179</v>
      </c>
      <c r="F50" s="1" t="str">
        <f t="shared" si="1"/>
        <v>266***.***82</v>
      </c>
    </row>
    <row r="51" spans="5:6" ht="15.5" x14ac:dyDescent="0.25">
      <c r="E51" s="1" t="s">
        <v>42</v>
      </c>
      <c r="F51" s="1" t="str">
        <f t="shared" si="1"/>
        <v>704***.***34</v>
      </c>
    </row>
    <row r="52" spans="5:6" ht="15.5" x14ac:dyDescent="0.25">
      <c r="E52" s="1" t="s">
        <v>42</v>
      </c>
      <c r="F52" s="1" t="str">
        <f t="shared" si="1"/>
        <v>704***.***34</v>
      </c>
    </row>
    <row r="53" spans="5:6" ht="15.5" x14ac:dyDescent="0.25">
      <c r="E53" s="1" t="s">
        <v>42</v>
      </c>
      <c r="F53" s="1" t="str">
        <f t="shared" si="1"/>
        <v>704***.***34</v>
      </c>
    </row>
    <row r="54" spans="5:6" ht="15.5" x14ac:dyDescent="0.25">
      <c r="E54" s="1" t="s">
        <v>329</v>
      </c>
      <c r="F54" s="1" t="str">
        <f t="shared" si="1"/>
        <v>663***.***72</v>
      </c>
    </row>
    <row r="55" spans="5:6" ht="15.5" x14ac:dyDescent="0.25">
      <c r="E55" s="1" t="s">
        <v>337</v>
      </c>
      <c r="F55" s="1" t="str">
        <f t="shared" si="1"/>
        <v>510***.***97</v>
      </c>
    </row>
    <row r="56" spans="5:6" ht="15.5" x14ac:dyDescent="0.25">
      <c r="E56" s="1" t="s">
        <v>345</v>
      </c>
      <c r="F56" s="1" t="str">
        <f t="shared" si="1"/>
        <v>28491434000150</v>
      </c>
    </row>
    <row r="57" spans="5:6" ht="15.5" x14ac:dyDescent="0.25">
      <c r="E57" s="1" t="s">
        <v>352</v>
      </c>
      <c r="F57" s="1" t="str">
        <f t="shared" si="1"/>
        <v>714***.***04</v>
      </c>
    </row>
    <row r="58" spans="5:6" ht="15.5" x14ac:dyDescent="0.25">
      <c r="F58" s="1">
        <f t="shared" si="1"/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1</vt:lpstr>
      <vt:lpstr>Planilha1</vt:lpstr>
      <vt:lpstr>'Planilha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CAF-01</dc:creator>
  <cp:lastModifiedBy>Maria Socorro Xavier Menezes</cp:lastModifiedBy>
  <cp:lastPrinted>2023-07-17T14:51:40Z</cp:lastPrinted>
  <dcterms:created xsi:type="dcterms:W3CDTF">2023-07-03T14:31:34Z</dcterms:created>
  <dcterms:modified xsi:type="dcterms:W3CDTF">2023-07-17T14:52:13Z</dcterms:modified>
</cp:coreProperties>
</file>