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3\AGOSTO-2023\"/>
    </mc:Choice>
  </mc:AlternateContent>
  <xr:revisionPtr revIDLastSave="0" documentId="13_ncr:40009_{224A5DBB-8D78-494A-B6BE-F7261839BFA5}" xr6:coauthVersionLast="47" xr6:coauthVersionMax="47" xr10:uidLastSave="{00000000-0000-0000-0000-000000000000}"/>
  <bookViews>
    <workbookView xWindow="-110" yWindow="-110" windowWidth="19420" windowHeight="10300"/>
  </bookViews>
  <sheets>
    <sheet name="IEPA" sheetId="2" r:id="rId1"/>
  </sheets>
  <definedNames>
    <definedName name="_xlnm._FilterDatabase" localSheetId="0" hidden="1">IEPA!$A$14:$O$46</definedName>
    <definedName name="_xlnm.Print_Titles" localSheetId="0">IEPA!$1:$13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7" i="2" l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<sst xmlns="http://schemas.openxmlformats.org/spreadsheetml/2006/main" count="424" uniqueCount="234">
  <si>
    <t>Fonte</t>
  </si>
  <si>
    <t>Credor</t>
  </si>
  <si>
    <t>Despesas Pagas</t>
  </si>
  <si>
    <t>500 - Outros Recursos não Vinculados de Impostos</t>
  </si>
  <si>
    <t>DAVID VINICIUS BARRETO MARECO</t>
  </si>
  <si>
    <t>2023NE00616</t>
  </si>
  <si>
    <t>31/07/2023</t>
  </si>
  <si>
    <t>2023NL00421</t>
  </si>
  <si>
    <t>04/08/2023</t>
  </si>
  <si>
    <t>2023PD00462</t>
  </si>
  <si>
    <t>2023OB00476</t>
  </si>
  <si>
    <t>768 - OUTROS AUXÍLIOS FINANCEIROS A ESTUDANTES</t>
  </si>
  <si>
    <t>ARTUR JORGE BRAGA DE SOUZA</t>
  </si>
  <si>
    <t>2023NE00572</t>
  </si>
  <si>
    <t>30/06/2023</t>
  </si>
  <si>
    <t>2023NL00406</t>
  </si>
  <si>
    <t>21/07/2023</t>
  </si>
  <si>
    <t>2023PD00482</t>
  </si>
  <si>
    <t>24/08/2023</t>
  </si>
  <si>
    <t>2023OB00493</t>
  </si>
  <si>
    <t>371 - DIARIAS A SERVIDORES</t>
  </si>
  <si>
    <t>CARLA FERNANDA ANDRADE COSTA AMARAL</t>
  </si>
  <si>
    <t>2023NE00570</t>
  </si>
  <si>
    <t>2023NL00404</t>
  </si>
  <si>
    <t>2023PD00479</t>
  </si>
  <si>
    <t>2023OB00491</t>
  </si>
  <si>
    <t>ELOIZA PESSOA BARRETO</t>
  </si>
  <si>
    <t>2023NE00622</t>
  </si>
  <si>
    <t>2023NL00429</t>
  </si>
  <si>
    <t>09/08/2023</t>
  </si>
  <si>
    <t>2023PD00470</t>
  </si>
  <si>
    <t>2023OB00484</t>
  </si>
  <si>
    <t>379 - AUXÍLIO A PESQUISADORES</t>
  </si>
  <si>
    <t>VICTOR GOMES MONTEIRO</t>
  </si>
  <si>
    <t>2023NE00604</t>
  </si>
  <si>
    <t>26/07/2023</t>
  </si>
  <si>
    <t>2023NL00412</t>
  </si>
  <si>
    <t>01/08/2023</t>
  </si>
  <si>
    <t>2023PD00453</t>
  </si>
  <si>
    <t>2023OB00467</t>
  </si>
  <si>
    <t>JULIETA BRAMORSKI</t>
  </si>
  <si>
    <t>2023NE00619</t>
  </si>
  <si>
    <t>2023NL00427</t>
  </si>
  <si>
    <t>2023PD00468</t>
  </si>
  <si>
    <t>2023OB00482</t>
  </si>
  <si>
    <t>MARCOS VINICIUS BRITO GUEDES</t>
  </si>
  <si>
    <t>2023NE00602</t>
  </si>
  <si>
    <t>2023NL00408</t>
  </si>
  <si>
    <t>2023PD00449</t>
  </si>
  <si>
    <t>2023OB00463</t>
  </si>
  <si>
    <t>LUANA BEATRIZ SANTOS COSTA</t>
  </si>
  <si>
    <t>2023NE00612</t>
  </si>
  <si>
    <t>2023NL00417</t>
  </si>
  <si>
    <t>2023PD00458</t>
  </si>
  <si>
    <t>2023OB00472</t>
  </si>
  <si>
    <t>ALEXANDRA CAROLINE GUIMARÃES DOS SANTOS</t>
  </si>
  <si>
    <t>2023NE00603</t>
  </si>
  <si>
    <t>2023NL00409</t>
  </si>
  <si>
    <t>2023PD00450</t>
  </si>
  <si>
    <t>2023OB00464</t>
  </si>
  <si>
    <t>ALINE MARREIROS VAZ</t>
  </si>
  <si>
    <t>2023NE00617</t>
  </si>
  <si>
    <t>2023NL00422</t>
  </si>
  <si>
    <t>2023PD00463</t>
  </si>
  <si>
    <t>2023OB00477</t>
  </si>
  <si>
    <t>HARISON DOS SANTOS DAS NEVES</t>
  </si>
  <si>
    <t>2023NE00613</t>
  </si>
  <si>
    <t>2023NL00418</t>
  </si>
  <si>
    <t>2023PD00459</t>
  </si>
  <si>
    <t>2023OB00473</t>
  </si>
  <si>
    <t>LOHANA KATRINE PICANÇO</t>
  </si>
  <si>
    <t>2023NE00598</t>
  </si>
  <si>
    <t>2023NL00410</t>
  </si>
  <si>
    <t>2023PD00451</t>
  </si>
  <si>
    <t>2023OB00465</t>
  </si>
  <si>
    <t>PAULO SÉRGIO FERREIRA DA SILVA</t>
  </si>
  <si>
    <t>2023NE00571</t>
  </si>
  <si>
    <t>2023NL00405</t>
  </si>
  <si>
    <t>2023PD00481</t>
  </si>
  <si>
    <t>2023OB00492</t>
  </si>
  <si>
    <t>RENATA CIBELLE PALMERIM</t>
  </si>
  <si>
    <t>2023NE00609</t>
  </si>
  <si>
    <t>2023NL00414</t>
  </si>
  <si>
    <t>2023PD00455</t>
  </si>
  <si>
    <t>2023OB00469</t>
  </si>
  <si>
    <t>RIAN PATRICK PORTILHO MENESES</t>
  </si>
  <si>
    <t>2023NE00599</t>
  </si>
  <si>
    <t>2023NL00411</t>
  </si>
  <si>
    <t>2023PD00452</t>
  </si>
  <si>
    <t>2023OB00466</t>
  </si>
  <si>
    <t>ELANE MIQUELE DA SILVA BARBOSA</t>
  </si>
  <si>
    <t>2023NE00611</t>
  </si>
  <si>
    <t>2023NL00416</t>
  </si>
  <si>
    <t>2023PD00457</t>
  </si>
  <si>
    <t>2023OB00471</t>
  </si>
  <si>
    <t>SHIRLEY MIRANDA VIEIRA</t>
  </si>
  <si>
    <t>2023NE00614</t>
  </si>
  <si>
    <t>2023NL00419</t>
  </si>
  <si>
    <t>2023PD00460</t>
  </si>
  <si>
    <t>2023OB00474</t>
  </si>
  <si>
    <t>DÉBORA DOS SANTOS DE MORAES</t>
  </si>
  <si>
    <t>2023NE00615</t>
  </si>
  <si>
    <t>2023NL00420</t>
  </si>
  <si>
    <t>2023PD00461</t>
  </si>
  <si>
    <t>2023OB00475</t>
  </si>
  <si>
    <t>CLÁUDIA MARIA DO SOCORRO CRUZ FERNANDES CHELALA</t>
  </si>
  <si>
    <t>2023NE00618</t>
  </si>
  <si>
    <t>2023NL00426</t>
  </si>
  <si>
    <t>2023PD00467</t>
  </si>
  <si>
    <t>2023OB00481</t>
  </si>
  <si>
    <t>CHARLES ACHCAR CHELALA</t>
  </si>
  <si>
    <t>2023NE00621</t>
  </si>
  <si>
    <t>2023NL00428</t>
  </si>
  <si>
    <t>2023PD00469</t>
  </si>
  <si>
    <t>2023OB00483</t>
  </si>
  <si>
    <t>REINALDO VAZ DOS SANTOS</t>
  </si>
  <si>
    <t>2023NE00573</t>
  </si>
  <si>
    <t>2023NL00407</t>
  </si>
  <si>
    <t>2023PD00483</t>
  </si>
  <si>
    <t>2023OB00494</t>
  </si>
  <si>
    <t>MARCELO DE JESUS VEIGA CARIM</t>
  </si>
  <si>
    <t>2023NE00568</t>
  </si>
  <si>
    <t>2023NL00402</t>
  </si>
  <si>
    <t>2023PD00484</t>
  </si>
  <si>
    <t>2023OB00495</t>
  </si>
  <si>
    <t>ORLENO MARQUES DA SILVA JUNIIOR</t>
  </si>
  <si>
    <t>2023NE00569</t>
  </si>
  <si>
    <t>2023NL00403</t>
  </si>
  <si>
    <t>2023PD00485</t>
  </si>
  <si>
    <t>2023OB00496</t>
  </si>
  <si>
    <t>JANIELE COSTA DOS SANTOS</t>
  </si>
  <si>
    <t>2023NE00608</t>
  </si>
  <si>
    <t>2023NL00413</t>
  </si>
  <si>
    <t>2023PD00454</t>
  </si>
  <si>
    <t>2023OB00468</t>
  </si>
  <si>
    <t>JERFSON FERREIRA DOS SANTOS</t>
  </si>
  <si>
    <t>2023NE00626</t>
  </si>
  <si>
    <t>2023NL00431</t>
  </si>
  <si>
    <t>2023PD00473</t>
  </si>
  <si>
    <t>10/08/2023</t>
  </si>
  <si>
    <t>2023OB00487</t>
  </si>
  <si>
    <t>SARA BRENNA RODRIGUES VASCONCELOS</t>
  </si>
  <si>
    <t>2023NE00610</t>
  </si>
  <si>
    <t>2023NL00415</t>
  </si>
  <si>
    <t>2023PD00456</t>
  </si>
  <si>
    <t>2023OB00470</t>
  </si>
  <si>
    <t>JOSIMAR SANTOS DE AVIZ</t>
  </si>
  <si>
    <t>2023NE00623</t>
  </si>
  <si>
    <t>2023NL00430</t>
  </si>
  <si>
    <t>2023PD00471</t>
  </si>
  <si>
    <t>2023OB00485</t>
  </si>
  <si>
    <t xml:space="preserve">501 - Recursos não Vinculados </t>
  </si>
  <si>
    <t>JOAO DA LUZ FREITAS</t>
  </si>
  <si>
    <t>2023NE00624</t>
  </si>
  <si>
    <t>07/08/2023</t>
  </si>
  <si>
    <t>2023NL00424</t>
  </si>
  <si>
    <t>2023PD00465</t>
  </si>
  <si>
    <t>2023OB00479</t>
  </si>
  <si>
    <t>2023NE00627</t>
  </si>
  <si>
    <t>11/08/2023</t>
  </si>
  <si>
    <t>2023NL00432</t>
  </si>
  <si>
    <t>14/08/2023</t>
  </si>
  <si>
    <t>2023PD00474</t>
  </si>
  <si>
    <t>2023OB00488</t>
  </si>
  <si>
    <t>ADRIANO CASTELO DOS SANTOS</t>
  </si>
  <si>
    <t>2023NE00625</t>
  </si>
  <si>
    <t>2023NL00425</t>
  </si>
  <si>
    <t>2023PD00466</t>
  </si>
  <si>
    <t>2023OB00480</t>
  </si>
  <si>
    <t>2023NE00628</t>
  </si>
  <si>
    <t>2023NL00433</t>
  </si>
  <si>
    <t>2023PD00475</t>
  </si>
  <si>
    <t>2023OB00489</t>
  </si>
  <si>
    <t>ALLAN KARDEC RIBEIRO GALARDO.</t>
  </si>
  <si>
    <t>2023NE00584</t>
  </si>
  <si>
    <t>14/07/2023</t>
  </si>
  <si>
    <t>2023NL00423</t>
  </si>
  <si>
    <t>2023PD00464</t>
  </si>
  <si>
    <t>2023OB00478</t>
  </si>
  <si>
    <t>FRANCISCO DE OLIVEIRA CRUZ JUNIOR</t>
  </si>
  <si>
    <t>2023NE00629</t>
  </si>
  <si>
    <t>2023NL00434</t>
  </si>
  <si>
    <t>2023PD00476</t>
  </si>
  <si>
    <t>2023OB00490</t>
  </si>
  <si>
    <t>Fundamentado nas Leis nº 4320/64, art. 58 a 65, Lei nº 8.666/93, art. 5º, Lei nº 14.133/21, § 3º e art. 8º, do Decreto nº 3761, de 20/04/2023.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</si>
  <si>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</si>
  <si>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</si>
  <si>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</si>
  <si>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</si>
  <si>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</si>
  <si>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</si>
  <si>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CNPJ/CPF</t>
  </si>
  <si>
    <t>Número</t>
  </si>
  <si>
    <t xml:space="preserve">Data </t>
  </si>
  <si>
    <t>Nome</t>
  </si>
  <si>
    <t>Total</t>
  </si>
  <si>
    <t>466***.***00</t>
  </si>
  <si>
    <t>511***.***04</t>
  </si>
  <si>
    <t>016***.***17</t>
  </si>
  <si>
    <t>038***.***52</t>
  </si>
  <si>
    <t>013***.***80</t>
  </si>
  <si>
    <t>388***.***87</t>
  </si>
  <si>
    <t>901***.***53</t>
  </si>
  <si>
    <t>038***.***99</t>
  </si>
  <si>
    <t>046***.***44</t>
  </si>
  <si>
    <t>027***.***50</t>
  </si>
  <si>
    <t>027***.***95</t>
  </si>
  <si>
    <t>022***.***30</t>
  </si>
  <si>
    <t>701***.***39</t>
  </si>
  <si>
    <t>043***.***56</t>
  </si>
  <si>
    <t>883***.***20</t>
  </si>
  <si>
    <t>046***.***02</t>
  </si>
  <si>
    <t>027***.***21</t>
  </si>
  <si>
    <t>031***.***00</t>
  </si>
  <si>
    <t>050***.***07</t>
  </si>
  <si>
    <t>056***.***66</t>
  </si>
  <si>
    <t>012***.***21</t>
  </si>
  <si>
    <t>029***.***18</t>
  </si>
  <si>
    <t>184***.***06</t>
  </si>
  <si>
    <t>026***.***30</t>
  </si>
  <si>
    <t>255***.***72</t>
  </si>
  <si>
    <t>018***.***57</t>
  </si>
  <si>
    <t>966***.***20</t>
  </si>
  <si>
    <t>137***.***53</t>
  </si>
  <si>
    <t>762***.***68</t>
  </si>
  <si>
    <t>810***.***53</t>
  </si>
  <si>
    <t>968***.***53</t>
  </si>
  <si>
    <t>Fonte: SIAFE AP - Sistema Integrado de Administração Financeira do Estado do Amapá,  dados atualizados em: 20/09/2023 23:09:14.</t>
  </si>
  <si>
    <t>GOVERNO DO ESTADO DO AMAPÁ</t>
  </si>
  <si>
    <t>INSTITUTO DE PESQUISAS CIENTÍFICAS E TECNOLÓGICAS DO ESTADO DO AMAPÁ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</si>
  <si>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250201 - INSTITUTO DE PESQUISAS CIENTÍFICAS E TECNOLÓGICAS DO ESTADO DO AMAPÁ</t>
    </r>
  </si>
  <si>
    <t>Em R$</t>
  </si>
  <si>
    <t>Item Patrimonial</t>
  </si>
  <si>
    <t>Ordem Cronológica de Pagamento referente ao mês de agosto/2023.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</si>
</sst>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/>
      <right/>
      <top/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17" fontId="2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17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0</xdr:row>
      <xdr:rowOff>0</xdr:rowOff>
    </xdr:from>
    <xdr:to>
      <xdr:col>6</xdr:col>
      <xdr:colOff>414722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6051CC-5963-E1B2-E10F-888A6FD68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1" y="0"/>
          <a:ext cx="3956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topLeftCell="A39" zoomScaleNormal="100" workbookViewId="0">
      <selection activeCell="A7" sqref="A7:O7"/>
    </sheetView>
  </sheetViews>
  <sheetFormatPr defaultRowHeight="12" x14ac:dyDescent="0.25"/>
  <cols>
    <col min="1" max="1" width="3.1796875" style="3" customWidth="1"/>
    <col min="2" max="2" width="7.26953125" style="3" customWidth="1"/>
    <col min="3" max="3" width="35" style="3" customWidth="1"/>
    <col min="4" max="4" width="11" style="3" bestFit="1" customWidth="1"/>
    <col min="5" max="5" width="40" style="3" bestFit="1" customWidth="1"/>
    <col min="6" max="6" width="10.453125" style="3" customWidth="1"/>
    <col min="7" max="7" width="8.7265625" style="3" customWidth="1"/>
    <col min="8" max="8" width="9.90625" style="3" customWidth="1"/>
    <col min="9" max="9" width="10" style="3" bestFit="1" customWidth="1"/>
    <col min="10" max="10" width="10.81640625" style="3" customWidth="1"/>
    <col min="11" max="11" width="8.7265625" style="3" customWidth="1"/>
    <col min="12" max="12" width="10.54296875" style="3" customWidth="1"/>
    <col min="13" max="13" width="10.81640625" style="3" customWidth="1"/>
    <col min="14" max="14" width="31.6328125" style="21" customWidth="1"/>
    <col min="15" max="15" width="12.90625" style="3" customWidth="1"/>
    <col min="16" max="16384" width="8.7265625" style="3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8" t="s">
        <v>228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18" t="s">
        <v>229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5" x14ac:dyDescent="0.25">
      <c r="A7" s="15" t="s">
        <v>233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8.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9"/>
      <c r="O8" s="16"/>
    </row>
    <row r="9" spans="1:15" ht="15.5" x14ac:dyDescent="0.25">
      <c r="A9" s="14" t="s">
        <v>230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  <c r="O9" s="8"/>
    </row>
    <row r="10" spans="1:15" ht="15.5" x14ac:dyDescent="0.25">
      <c r="A10" s="14" t="s">
        <v>184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  <c r="O10" s="8"/>
    </row>
    <row r="11" spans="1:15" ht="12.5" thickBot="1" x14ac:dyDescent="0.3">
      <c r="A11" s="17" t="s">
        <v>231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8" customFormat="1" ht="27.5" customHeight="1" thickTop="1" thickBot="1" x14ac:dyDescent="0.3">
      <c r="A12" s="4" t="s">
        <v>185</v>
      </c>
      <c r="B12" s="5" t="s">
        <v>186</v>
      </c>
      <c r="C12" s="5" t="s">
        <v>0</v>
      </c>
      <c r="D12" s="6" t="s">
        <v>1</v>
      </c>
      <c r="E12" s="6"/>
      <c r="F12" s="5" t="s">
        <v>187</v>
      </c>
      <c r="G12" s="5"/>
      <c r="H12" s="5" t="s">
        <v>188</v>
      </c>
      <c r="I12" s="5"/>
      <c r="J12" s="5" t="s">
        <v>189</v>
      </c>
      <c r="K12" s="5"/>
      <c r="L12" s="5" t="s">
        <v>190</v>
      </c>
      <c r="M12" s="5"/>
      <c r="N12" s="5" t="s">
        <v>232</v>
      </c>
      <c r="O12" s="7" t="s">
        <v>2</v>
      </c>
    </row>
    <row r="13" spans="1:15" s="8" customFormat="1" ht="28.5" customHeight="1" thickTop="1" thickBot="1" x14ac:dyDescent="0.3">
      <c r="A13" s="4"/>
      <c r="B13" s="5"/>
      <c r="C13" s="5"/>
      <c r="D13" s="9" t="s">
        <v>191</v>
      </c>
      <c r="E13" s="10" t="s">
        <v>194</v>
      </c>
      <c r="F13" s="10" t="s">
        <v>192</v>
      </c>
      <c r="G13" s="10" t="s">
        <v>193</v>
      </c>
      <c r="H13" s="10" t="s">
        <v>192</v>
      </c>
      <c r="I13" s="10" t="s">
        <v>193</v>
      </c>
      <c r="J13" s="10" t="s">
        <v>192</v>
      </c>
      <c r="K13" s="10" t="s">
        <v>193</v>
      </c>
      <c r="L13" s="10" t="s">
        <v>192</v>
      </c>
      <c r="M13" s="10" t="s">
        <v>193</v>
      </c>
      <c r="N13" s="5"/>
      <c r="O13" s="7"/>
    </row>
    <row r="14" spans="1:15" ht="25" thickTop="1" thickBot="1" x14ac:dyDescent="0.3">
      <c r="A14" s="22">
        <v>1</v>
      </c>
      <c r="B14" s="23">
        <v>45139</v>
      </c>
      <c r="C14" s="22" t="s">
        <v>3</v>
      </c>
      <c r="D14" s="22" t="s">
        <v>196</v>
      </c>
      <c r="E14" s="22" t="s">
        <v>120</v>
      </c>
      <c r="F14" s="22" t="s">
        <v>121</v>
      </c>
      <c r="G14" s="22" t="s">
        <v>14</v>
      </c>
      <c r="H14" s="22" t="s">
        <v>122</v>
      </c>
      <c r="I14" s="22" t="s">
        <v>16</v>
      </c>
      <c r="J14" s="22" t="s">
        <v>123</v>
      </c>
      <c r="K14" s="22" t="s">
        <v>18</v>
      </c>
      <c r="L14" s="22" t="s">
        <v>124</v>
      </c>
      <c r="M14" s="22" t="s">
        <v>18</v>
      </c>
      <c r="N14" s="22" t="s">
        <v>20</v>
      </c>
      <c r="O14" s="24">
        <v>2400</v>
      </c>
    </row>
    <row r="15" spans="1:15" ht="25" thickTop="1" thickBot="1" x14ac:dyDescent="0.3">
      <c r="A15" s="22">
        <f>A14+1</f>
        <v>2</v>
      </c>
      <c r="B15" s="23">
        <v>45139</v>
      </c>
      <c r="C15" s="22" t="s">
        <v>3</v>
      </c>
      <c r="D15" s="22" t="s">
        <v>197</v>
      </c>
      <c r="E15" s="22" t="s">
        <v>125</v>
      </c>
      <c r="F15" s="22" t="s">
        <v>126</v>
      </c>
      <c r="G15" s="22" t="s">
        <v>14</v>
      </c>
      <c r="H15" s="22" t="s">
        <v>127</v>
      </c>
      <c r="I15" s="22" t="s">
        <v>16</v>
      </c>
      <c r="J15" s="22" t="s">
        <v>128</v>
      </c>
      <c r="K15" s="22" t="s">
        <v>18</v>
      </c>
      <c r="L15" s="22" t="s">
        <v>129</v>
      </c>
      <c r="M15" s="22" t="s">
        <v>18</v>
      </c>
      <c r="N15" s="22" t="s">
        <v>20</v>
      </c>
      <c r="O15" s="24">
        <v>2400</v>
      </c>
    </row>
    <row r="16" spans="1:15" ht="25" thickTop="1" thickBot="1" x14ac:dyDescent="0.3">
      <c r="A16" s="22">
        <f t="shared" ref="A16:A46" si="0">A15+1</f>
        <v>3</v>
      </c>
      <c r="B16" s="23">
        <v>45139</v>
      </c>
      <c r="C16" s="22" t="s">
        <v>3</v>
      </c>
      <c r="D16" s="22" t="s">
        <v>198</v>
      </c>
      <c r="E16" s="22" t="s">
        <v>21</v>
      </c>
      <c r="F16" s="22" t="s">
        <v>22</v>
      </c>
      <c r="G16" s="22" t="s">
        <v>14</v>
      </c>
      <c r="H16" s="22" t="s">
        <v>23</v>
      </c>
      <c r="I16" s="22" t="s">
        <v>16</v>
      </c>
      <c r="J16" s="22" t="s">
        <v>24</v>
      </c>
      <c r="K16" s="22" t="s">
        <v>18</v>
      </c>
      <c r="L16" s="22" t="s">
        <v>25</v>
      </c>
      <c r="M16" s="22" t="s">
        <v>18</v>
      </c>
      <c r="N16" s="22" t="s">
        <v>20</v>
      </c>
      <c r="O16" s="24">
        <v>2400</v>
      </c>
    </row>
    <row r="17" spans="1:15" ht="25" thickTop="1" thickBot="1" x14ac:dyDescent="0.3">
      <c r="A17" s="22">
        <f t="shared" si="0"/>
        <v>4</v>
      </c>
      <c r="B17" s="23">
        <v>45139</v>
      </c>
      <c r="C17" s="22" t="s">
        <v>3</v>
      </c>
      <c r="D17" s="22" t="s">
        <v>199</v>
      </c>
      <c r="E17" s="22" t="s">
        <v>75</v>
      </c>
      <c r="F17" s="22" t="s">
        <v>76</v>
      </c>
      <c r="G17" s="22" t="s">
        <v>14</v>
      </c>
      <c r="H17" s="22" t="s">
        <v>77</v>
      </c>
      <c r="I17" s="22" t="s">
        <v>16</v>
      </c>
      <c r="J17" s="22" t="s">
        <v>78</v>
      </c>
      <c r="K17" s="22" t="s">
        <v>18</v>
      </c>
      <c r="L17" s="22" t="s">
        <v>79</v>
      </c>
      <c r="M17" s="22" t="s">
        <v>18</v>
      </c>
      <c r="N17" s="22" t="s">
        <v>20</v>
      </c>
      <c r="O17" s="24">
        <v>2400</v>
      </c>
    </row>
    <row r="18" spans="1:15" ht="25" thickTop="1" thickBot="1" x14ac:dyDescent="0.3">
      <c r="A18" s="22">
        <f t="shared" si="0"/>
        <v>5</v>
      </c>
      <c r="B18" s="23">
        <v>45139</v>
      </c>
      <c r="C18" s="22" t="s">
        <v>3</v>
      </c>
      <c r="D18" s="22" t="s">
        <v>200</v>
      </c>
      <c r="E18" s="22" t="s">
        <v>12</v>
      </c>
      <c r="F18" s="22" t="s">
        <v>13</v>
      </c>
      <c r="G18" s="22" t="s">
        <v>14</v>
      </c>
      <c r="H18" s="22" t="s">
        <v>15</v>
      </c>
      <c r="I18" s="22" t="s">
        <v>16</v>
      </c>
      <c r="J18" s="22" t="s">
        <v>17</v>
      </c>
      <c r="K18" s="22" t="s">
        <v>18</v>
      </c>
      <c r="L18" s="22" t="s">
        <v>19</v>
      </c>
      <c r="M18" s="22" t="s">
        <v>18</v>
      </c>
      <c r="N18" s="22" t="s">
        <v>20</v>
      </c>
      <c r="O18" s="24">
        <v>2400</v>
      </c>
    </row>
    <row r="19" spans="1:15" ht="25" thickTop="1" thickBot="1" x14ac:dyDescent="0.3">
      <c r="A19" s="22">
        <f t="shared" si="0"/>
        <v>6</v>
      </c>
      <c r="B19" s="23">
        <v>45139</v>
      </c>
      <c r="C19" s="22" t="s">
        <v>3</v>
      </c>
      <c r="D19" s="22" t="s">
        <v>201</v>
      </c>
      <c r="E19" s="22" t="s">
        <v>115</v>
      </c>
      <c r="F19" s="22" t="s">
        <v>116</v>
      </c>
      <c r="G19" s="22" t="s">
        <v>14</v>
      </c>
      <c r="H19" s="22" t="s">
        <v>117</v>
      </c>
      <c r="I19" s="22" t="s">
        <v>16</v>
      </c>
      <c r="J19" s="22" t="s">
        <v>118</v>
      </c>
      <c r="K19" s="22" t="s">
        <v>18</v>
      </c>
      <c r="L19" s="22" t="s">
        <v>119</v>
      </c>
      <c r="M19" s="22" t="s">
        <v>18</v>
      </c>
      <c r="N19" s="22" t="s">
        <v>20</v>
      </c>
      <c r="O19" s="24">
        <v>2400</v>
      </c>
    </row>
    <row r="20" spans="1:15" ht="25" thickTop="1" thickBot="1" x14ac:dyDescent="0.3">
      <c r="A20" s="22">
        <f t="shared" si="0"/>
        <v>7</v>
      </c>
      <c r="B20" s="23">
        <v>45139</v>
      </c>
      <c r="C20" s="22" t="s">
        <v>151</v>
      </c>
      <c r="D20" s="22" t="s">
        <v>202</v>
      </c>
      <c r="E20" s="22" t="s">
        <v>173</v>
      </c>
      <c r="F20" s="22" t="s">
        <v>174</v>
      </c>
      <c r="G20" s="22" t="s">
        <v>175</v>
      </c>
      <c r="H20" s="22" t="s">
        <v>176</v>
      </c>
      <c r="I20" s="22" t="s">
        <v>8</v>
      </c>
      <c r="J20" s="22" t="s">
        <v>177</v>
      </c>
      <c r="K20" s="22" t="s">
        <v>8</v>
      </c>
      <c r="L20" s="22" t="s">
        <v>178</v>
      </c>
      <c r="M20" s="22" t="s">
        <v>8</v>
      </c>
      <c r="N20" s="22" t="s">
        <v>32</v>
      </c>
      <c r="O20" s="24">
        <v>4000</v>
      </c>
    </row>
    <row r="21" spans="1:15" ht="25" thickTop="1" thickBot="1" x14ac:dyDescent="0.3">
      <c r="A21" s="22">
        <f t="shared" si="0"/>
        <v>8</v>
      </c>
      <c r="B21" s="23">
        <v>45139</v>
      </c>
      <c r="C21" s="22" t="s">
        <v>3</v>
      </c>
      <c r="D21" s="22" t="s">
        <v>203</v>
      </c>
      <c r="E21" s="22" t="s">
        <v>70</v>
      </c>
      <c r="F21" s="22" t="s">
        <v>71</v>
      </c>
      <c r="G21" s="22" t="s">
        <v>35</v>
      </c>
      <c r="H21" s="22" t="s">
        <v>72</v>
      </c>
      <c r="I21" s="22" t="s">
        <v>37</v>
      </c>
      <c r="J21" s="22" t="s">
        <v>73</v>
      </c>
      <c r="K21" s="22" t="s">
        <v>37</v>
      </c>
      <c r="L21" s="22" t="s">
        <v>74</v>
      </c>
      <c r="M21" s="22" t="s">
        <v>37</v>
      </c>
      <c r="N21" s="22" t="s">
        <v>11</v>
      </c>
      <c r="O21" s="24">
        <v>550</v>
      </c>
    </row>
    <row r="22" spans="1:15" ht="25" thickTop="1" thickBot="1" x14ac:dyDescent="0.3">
      <c r="A22" s="22">
        <f t="shared" si="0"/>
        <v>9</v>
      </c>
      <c r="B22" s="23">
        <v>45139</v>
      </c>
      <c r="C22" s="22" t="s">
        <v>3</v>
      </c>
      <c r="D22" s="22" t="s">
        <v>204</v>
      </c>
      <c r="E22" s="22" t="s">
        <v>85</v>
      </c>
      <c r="F22" s="22" t="s">
        <v>86</v>
      </c>
      <c r="G22" s="22" t="s">
        <v>35</v>
      </c>
      <c r="H22" s="22" t="s">
        <v>87</v>
      </c>
      <c r="I22" s="22" t="s">
        <v>37</v>
      </c>
      <c r="J22" s="22" t="s">
        <v>88</v>
      </c>
      <c r="K22" s="22" t="s">
        <v>37</v>
      </c>
      <c r="L22" s="22" t="s">
        <v>89</v>
      </c>
      <c r="M22" s="22" t="s">
        <v>37</v>
      </c>
      <c r="N22" s="22" t="s">
        <v>11</v>
      </c>
      <c r="O22" s="24">
        <v>550</v>
      </c>
    </row>
    <row r="23" spans="1:15" ht="25" thickTop="1" thickBot="1" x14ac:dyDescent="0.3">
      <c r="A23" s="22">
        <f t="shared" si="0"/>
        <v>10</v>
      </c>
      <c r="B23" s="23">
        <v>45139</v>
      </c>
      <c r="C23" s="22" t="s">
        <v>3</v>
      </c>
      <c r="D23" s="22" t="s">
        <v>205</v>
      </c>
      <c r="E23" s="22" t="s">
        <v>45</v>
      </c>
      <c r="F23" s="22" t="s">
        <v>46</v>
      </c>
      <c r="G23" s="22" t="s">
        <v>35</v>
      </c>
      <c r="H23" s="22" t="s">
        <v>47</v>
      </c>
      <c r="I23" s="22" t="s">
        <v>37</v>
      </c>
      <c r="J23" s="22" t="s">
        <v>48</v>
      </c>
      <c r="K23" s="22" t="s">
        <v>37</v>
      </c>
      <c r="L23" s="22" t="s">
        <v>49</v>
      </c>
      <c r="M23" s="22" t="s">
        <v>37</v>
      </c>
      <c r="N23" s="22" t="s">
        <v>32</v>
      </c>
      <c r="O23" s="24">
        <v>2300</v>
      </c>
    </row>
    <row r="24" spans="1:15" ht="25" thickTop="1" thickBot="1" x14ac:dyDescent="0.3">
      <c r="A24" s="22">
        <f t="shared" si="0"/>
        <v>11</v>
      </c>
      <c r="B24" s="23">
        <v>45139</v>
      </c>
      <c r="C24" s="22" t="s">
        <v>3</v>
      </c>
      <c r="D24" s="22" t="s">
        <v>206</v>
      </c>
      <c r="E24" s="22" t="s">
        <v>55</v>
      </c>
      <c r="F24" s="22" t="s">
        <v>56</v>
      </c>
      <c r="G24" s="22" t="s">
        <v>35</v>
      </c>
      <c r="H24" s="22" t="s">
        <v>57</v>
      </c>
      <c r="I24" s="22" t="s">
        <v>37</v>
      </c>
      <c r="J24" s="22" t="s">
        <v>58</v>
      </c>
      <c r="K24" s="22" t="s">
        <v>37</v>
      </c>
      <c r="L24" s="22" t="s">
        <v>59</v>
      </c>
      <c r="M24" s="22" t="s">
        <v>37</v>
      </c>
      <c r="N24" s="22" t="s">
        <v>32</v>
      </c>
      <c r="O24" s="24">
        <v>2300</v>
      </c>
    </row>
    <row r="25" spans="1:15" ht="25" thickTop="1" thickBot="1" x14ac:dyDescent="0.3">
      <c r="A25" s="22">
        <f t="shared" si="0"/>
        <v>12</v>
      </c>
      <c r="B25" s="23">
        <v>45139</v>
      </c>
      <c r="C25" s="22" t="s">
        <v>3</v>
      </c>
      <c r="D25" s="22" t="s">
        <v>207</v>
      </c>
      <c r="E25" s="22" t="s">
        <v>33</v>
      </c>
      <c r="F25" s="22" t="s">
        <v>34</v>
      </c>
      <c r="G25" s="22" t="s">
        <v>35</v>
      </c>
      <c r="H25" s="22" t="s">
        <v>36</v>
      </c>
      <c r="I25" s="22" t="s">
        <v>37</v>
      </c>
      <c r="J25" s="22" t="s">
        <v>38</v>
      </c>
      <c r="K25" s="22" t="s">
        <v>37</v>
      </c>
      <c r="L25" s="22" t="s">
        <v>39</v>
      </c>
      <c r="M25" s="22" t="s">
        <v>37</v>
      </c>
      <c r="N25" s="22" t="s">
        <v>32</v>
      </c>
      <c r="O25" s="24">
        <v>3800</v>
      </c>
    </row>
    <row r="26" spans="1:15" ht="25" thickTop="1" thickBot="1" x14ac:dyDescent="0.3">
      <c r="A26" s="22">
        <f t="shared" si="0"/>
        <v>13</v>
      </c>
      <c r="B26" s="23">
        <v>45139</v>
      </c>
      <c r="C26" s="22" t="s">
        <v>3</v>
      </c>
      <c r="D26" s="22" t="s">
        <v>208</v>
      </c>
      <c r="E26" s="22" t="s">
        <v>130</v>
      </c>
      <c r="F26" s="22" t="s">
        <v>131</v>
      </c>
      <c r="G26" s="22" t="s">
        <v>6</v>
      </c>
      <c r="H26" s="22" t="s">
        <v>132</v>
      </c>
      <c r="I26" s="22" t="s">
        <v>8</v>
      </c>
      <c r="J26" s="22" t="s">
        <v>133</v>
      </c>
      <c r="K26" s="22" t="s">
        <v>8</v>
      </c>
      <c r="L26" s="22" t="s">
        <v>134</v>
      </c>
      <c r="M26" s="22" t="s">
        <v>8</v>
      </c>
      <c r="N26" s="22" t="s">
        <v>11</v>
      </c>
      <c r="O26" s="24">
        <v>400</v>
      </c>
    </row>
    <row r="27" spans="1:15" ht="25" thickTop="1" thickBot="1" x14ac:dyDescent="0.3">
      <c r="A27" s="22">
        <f t="shared" si="0"/>
        <v>14</v>
      </c>
      <c r="B27" s="23">
        <v>45139</v>
      </c>
      <c r="C27" s="22" t="s">
        <v>3</v>
      </c>
      <c r="D27" s="22" t="s">
        <v>209</v>
      </c>
      <c r="E27" s="22" t="s">
        <v>80</v>
      </c>
      <c r="F27" s="22" t="s">
        <v>81</v>
      </c>
      <c r="G27" s="22" t="s">
        <v>6</v>
      </c>
      <c r="H27" s="22" t="s">
        <v>82</v>
      </c>
      <c r="I27" s="22" t="s">
        <v>8</v>
      </c>
      <c r="J27" s="22" t="s">
        <v>83</v>
      </c>
      <c r="K27" s="22" t="s">
        <v>8</v>
      </c>
      <c r="L27" s="22" t="s">
        <v>84</v>
      </c>
      <c r="M27" s="22" t="s">
        <v>8</v>
      </c>
      <c r="N27" s="22" t="s">
        <v>11</v>
      </c>
      <c r="O27" s="24">
        <v>400</v>
      </c>
    </row>
    <row r="28" spans="1:15" ht="25" thickTop="1" thickBot="1" x14ac:dyDescent="0.3">
      <c r="A28" s="22">
        <f t="shared" si="0"/>
        <v>15</v>
      </c>
      <c r="B28" s="23">
        <v>45139</v>
      </c>
      <c r="C28" s="22" t="s">
        <v>3</v>
      </c>
      <c r="D28" s="22" t="s">
        <v>210</v>
      </c>
      <c r="E28" s="22" t="s">
        <v>141</v>
      </c>
      <c r="F28" s="22" t="s">
        <v>142</v>
      </c>
      <c r="G28" s="22" t="s">
        <v>6</v>
      </c>
      <c r="H28" s="22" t="s">
        <v>143</v>
      </c>
      <c r="I28" s="22" t="s">
        <v>8</v>
      </c>
      <c r="J28" s="22" t="s">
        <v>144</v>
      </c>
      <c r="K28" s="22" t="s">
        <v>8</v>
      </c>
      <c r="L28" s="22" t="s">
        <v>145</v>
      </c>
      <c r="M28" s="22" t="s">
        <v>8</v>
      </c>
      <c r="N28" s="22" t="s">
        <v>11</v>
      </c>
      <c r="O28" s="24">
        <v>400</v>
      </c>
    </row>
    <row r="29" spans="1:15" ht="25" thickTop="1" thickBot="1" x14ac:dyDescent="0.3">
      <c r="A29" s="22">
        <f t="shared" si="0"/>
        <v>16</v>
      </c>
      <c r="B29" s="23">
        <v>45139</v>
      </c>
      <c r="C29" s="22" t="s">
        <v>3</v>
      </c>
      <c r="D29" s="22" t="s">
        <v>211</v>
      </c>
      <c r="E29" s="22" t="s">
        <v>90</v>
      </c>
      <c r="F29" s="22" t="s">
        <v>91</v>
      </c>
      <c r="G29" s="22" t="s">
        <v>6</v>
      </c>
      <c r="H29" s="22" t="s">
        <v>92</v>
      </c>
      <c r="I29" s="22" t="s">
        <v>8</v>
      </c>
      <c r="J29" s="22" t="s">
        <v>93</v>
      </c>
      <c r="K29" s="22" t="s">
        <v>8</v>
      </c>
      <c r="L29" s="22" t="s">
        <v>94</v>
      </c>
      <c r="M29" s="22" t="s">
        <v>8</v>
      </c>
      <c r="N29" s="22" t="s">
        <v>11</v>
      </c>
      <c r="O29" s="24">
        <v>400</v>
      </c>
    </row>
    <row r="30" spans="1:15" ht="25" thickTop="1" thickBot="1" x14ac:dyDescent="0.3">
      <c r="A30" s="22">
        <f t="shared" si="0"/>
        <v>17</v>
      </c>
      <c r="B30" s="23">
        <v>45139</v>
      </c>
      <c r="C30" s="22" t="s">
        <v>3</v>
      </c>
      <c r="D30" s="22" t="s">
        <v>212</v>
      </c>
      <c r="E30" s="22" t="s">
        <v>50</v>
      </c>
      <c r="F30" s="22" t="s">
        <v>51</v>
      </c>
      <c r="G30" s="22" t="s">
        <v>6</v>
      </c>
      <c r="H30" s="22" t="s">
        <v>52</v>
      </c>
      <c r="I30" s="22" t="s">
        <v>8</v>
      </c>
      <c r="J30" s="22" t="s">
        <v>53</v>
      </c>
      <c r="K30" s="22" t="s">
        <v>8</v>
      </c>
      <c r="L30" s="22" t="s">
        <v>54</v>
      </c>
      <c r="M30" s="22" t="s">
        <v>8</v>
      </c>
      <c r="N30" s="22" t="s">
        <v>11</v>
      </c>
      <c r="O30" s="24">
        <v>400</v>
      </c>
    </row>
    <row r="31" spans="1:15" ht="25" thickTop="1" thickBot="1" x14ac:dyDescent="0.3">
      <c r="A31" s="22">
        <f t="shared" si="0"/>
        <v>18</v>
      </c>
      <c r="B31" s="23">
        <v>45139</v>
      </c>
      <c r="C31" s="22" t="s">
        <v>3</v>
      </c>
      <c r="D31" s="22" t="s">
        <v>213</v>
      </c>
      <c r="E31" s="22" t="s">
        <v>65</v>
      </c>
      <c r="F31" s="22" t="s">
        <v>66</v>
      </c>
      <c r="G31" s="22" t="s">
        <v>6</v>
      </c>
      <c r="H31" s="22" t="s">
        <v>67</v>
      </c>
      <c r="I31" s="22" t="s">
        <v>8</v>
      </c>
      <c r="J31" s="22" t="s">
        <v>68</v>
      </c>
      <c r="K31" s="22" t="s">
        <v>8</v>
      </c>
      <c r="L31" s="22" t="s">
        <v>69</v>
      </c>
      <c r="M31" s="22" t="s">
        <v>8</v>
      </c>
      <c r="N31" s="22" t="s">
        <v>11</v>
      </c>
      <c r="O31" s="24">
        <v>400</v>
      </c>
    </row>
    <row r="32" spans="1:15" ht="25" thickTop="1" thickBot="1" x14ac:dyDescent="0.3">
      <c r="A32" s="22">
        <f t="shared" si="0"/>
        <v>19</v>
      </c>
      <c r="B32" s="23">
        <v>45139</v>
      </c>
      <c r="C32" s="22" t="s">
        <v>3</v>
      </c>
      <c r="D32" s="22" t="s">
        <v>214</v>
      </c>
      <c r="E32" s="22" t="s">
        <v>95</v>
      </c>
      <c r="F32" s="22" t="s">
        <v>96</v>
      </c>
      <c r="G32" s="22" t="s">
        <v>6</v>
      </c>
      <c r="H32" s="22" t="s">
        <v>97</v>
      </c>
      <c r="I32" s="22" t="s">
        <v>8</v>
      </c>
      <c r="J32" s="22" t="s">
        <v>98</v>
      </c>
      <c r="K32" s="22" t="s">
        <v>8</v>
      </c>
      <c r="L32" s="22" t="s">
        <v>99</v>
      </c>
      <c r="M32" s="22" t="s">
        <v>8</v>
      </c>
      <c r="N32" s="22" t="s">
        <v>11</v>
      </c>
      <c r="O32" s="24">
        <v>400</v>
      </c>
    </row>
    <row r="33" spans="1:15" ht="25" thickTop="1" thickBot="1" x14ac:dyDescent="0.3">
      <c r="A33" s="22">
        <f t="shared" si="0"/>
        <v>20</v>
      </c>
      <c r="B33" s="23">
        <v>45139</v>
      </c>
      <c r="C33" s="22" t="s">
        <v>3</v>
      </c>
      <c r="D33" s="22" t="s">
        <v>215</v>
      </c>
      <c r="E33" s="22" t="s">
        <v>100</v>
      </c>
      <c r="F33" s="22" t="s">
        <v>101</v>
      </c>
      <c r="G33" s="22" t="s">
        <v>6</v>
      </c>
      <c r="H33" s="22" t="s">
        <v>102</v>
      </c>
      <c r="I33" s="22" t="s">
        <v>8</v>
      </c>
      <c r="J33" s="22" t="s">
        <v>103</v>
      </c>
      <c r="K33" s="22" t="s">
        <v>8</v>
      </c>
      <c r="L33" s="22" t="s">
        <v>104</v>
      </c>
      <c r="M33" s="22" t="s">
        <v>8</v>
      </c>
      <c r="N33" s="22" t="s">
        <v>11</v>
      </c>
      <c r="O33" s="24">
        <v>400</v>
      </c>
    </row>
    <row r="34" spans="1:15" ht="25" thickTop="1" thickBot="1" x14ac:dyDescent="0.3">
      <c r="A34" s="22">
        <f t="shared" si="0"/>
        <v>21</v>
      </c>
      <c r="B34" s="23">
        <v>45139</v>
      </c>
      <c r="C34" s="22" t="s">
        <v>3</v>
      </c>
      <c r="D34" s="22" t="s">
        <v>216</v>
      </c>
      <c r="E34" s="22" t="s">
        <v>4</v>
      </c>
      <c r="F34" s="22" t="s">
        <v>5</v>
      </c>
      <c r="G34" s="22" t="s">
        <v>6</v>
      </c>
      <c r="H34" s="22" t="s">
        <v>7</v>
      </c>
      <c r="I34" s="22" t="s">
        <v>8</v>
      </c>
      <c r="J34" s="22" t="s">
        <v>9</v>
      </c>
      <c r="K34" s="22" t="s">
        <v>8</v>
      </c>
      <c r="L34" s="22" t="s">
        <v>10</v>
      </c>
      <c r="M34" s="22" t="s">
        <v>8</v>
      </c>
      <c r="N34" s="22" t="s">
        <v>11</v>
      </c>
      <c r="O34" s="24">
        <v>400</v>
      </c>
    </row>
    <row r="35" spans="1:15" ht="25" thickTop="1" thickBot="1" x14ac:dyDescent="0.3">
      <c r="A35" s="22">
        <f t="shared" si="0"/>
        <v>22</v>
      </c>
      <c r="B35" s="23">
        <v>45139</v>
      </c>
      <c r="C35" s="22" t="s">
        <v>3</v>
      </c>
      <c r="D35" s="22" t="s">
        <v>217</v>
      </c>
      <c r="E35" s="22" t="s">
        <v>60</v>
      </c>
      <c r="F35" s="22" t="s">
        <v>61</v>
      </c>
      <c r="G35" s="22" t="s">
        <v>6</v>
      </c>
      <c r="H35" s="22" t="s">
        <v>62</v>
      </c>
      <c r="I35" s="22" t="s">
        <v>8</v>
      </c>
      <c r="J35" s="22" t="s">
        <v>63</v>
      </c>
      <c r="K35" s="22" t="s">
        <v>8</v>
      </c>
      <c r="L35" s="22" t="s">
        <v>64</v>
      </c>
      <c r="M35" s="22" t="s">
        <v>8</v>
      </c>
      <c r="N35" s="22" t="s">
        <v>11</v>
      </c>
      <c r="O35" s="24">
        <v>400</v>
      </c>
    </row>
    <row r="36" spans="1:15" ht="25" thickTop="1" thickBot="1" x14ac:dyDescent="0.3">
      <c r="A36" s="22">
        <f t="shared" si="0"/>
        <v>23</v>
      </c>
      <c r="B36" s="23">
        <v>45139</v>
      </c>
      <c r="C36" s="22" t="s">
        <v>3</v>
      </c>
      <c r="D36" s="22" t="s">
        <v>218</v>
      </c>
      <c r="E36" s="22" t="s">
        <v>105</v>
      </c>
      <c r="F36" s="22" t="s">
        <v>106</v>
      </c>
      <c r="G36" s="22" t="s">
        <v>6</v>
      </c>
      <c r="H36" s="22" t="s">
        <v>107</v>
      </c>
      <c r="I36" s="22" t="s">
        <v>29</v>
      </c>
      <c r="J36" s="22" t="s">
        <v>108</v>
      </c>
      <c r="K36" s="22" t="s">
        <v>29</v>
      </c>
      <c r="L36" s="22" t="s">
        <v>109</v>
      </c>
      <c r="M36" s="22" t="s">
        <v>29</v>
      </c>
      <c r="N36" s="22" t="s">
        <v>32</v>
      </c>
      <c r="O36" s="24">
        <v>6200</v>
      </c>
    </row>
    <row r="37" spans="1:15" ht="25" thickTop="1" thickBot="1" x14ac:dyDescent="0.3">
      <c r="A37" s="22">
        <f t="shared" si="0"/>
        <v>24</v>
      </c>
      <c r="B37" s="23">
        <v>45139</v>
      </c>
      <c r="C37" s="22" t="s">
        <v>3</v>
      </c>
      <c r="D37" s="22" t="s">
        <v>219</v>
      </c>
      <c r="E37" s="22" t="s">
        <v>40</v>
      </c>
      <c r="F37" s="22" t="s">
        <v>41</v>
      </c>
      <c r="G37" s="22" t="s">
        <v>6</v>
      </c>
      <c r="H37" s="22" t="s">
        <v>42</v>
      </c>
      <c r="I37" s="22" t="s">
        <v>29</v>
      </c>
      <c r="J37" s="22" t="s">
        <v>43</v>
      </c>
      <c r="K37" s="22" t="s">
        <v>29</v>
      </c>
      <c r="L37" s="22" t="s">
        <v>44</v>
      </c>
      <c r="M37" s="22" t="s">
        <v>29</v>
      </c>
      <c r="N37" s="22" t="s">
        <v>32</v>
      </c>
      <c r="O37" s="24">
        <v>6200</v>
      </c>
    </row>
    <row r="38" spans="1:15" ht="25" thickTop="1" thickBot="1" x14ac:dyDescent="0.3">
      <c r="A38" s="22">
        <f t="shared" si="0"/>
        <v>25</v>
      </c>
      <c r="B38" s="23">
        <v>45139</v>
      </c>
      <c r="C38" s="22" t="s">
        <v>3</v>
      </c>
      <c r="D38" s="22" t="s">
        <v>220</v>
      </c>
      <c r="E38" s="22" t="s">
        <v>110</v>
      </c>
      <c r="F38" s="22" t="s">
        <v>111</v>
      </c>
      <c r="G38" s="22" t="s">
        <v>6</v>
      </c>
      <c r="H38" s="22" t="s">
        <v>112</v>
      </c>
      <c r="I38" s="22" t="s">
        <v>29</v>
      </c>
      <c r="J38" s="22" t="s">
        <v>113</v>
      </c>
      <c r="K38" s="22" t="s">
        <v>29</v>
      </c>
      <c r="L38" s="22" t="s">
        <v>114</v>
      </c>
      <c r="M38" s="22" t="s">
        <v>29</v>
      </c>
      <c r="N38" s="22" t="s">
        <v>32</v>
      </c>
      <c r="O38" s="24">
        <v>3500</v>
      </c>
    </row>
    <row r="39" spans="1:15" ht="25" thickTop="1" thickBot="1" x14ac:dyDescent="0.3">
      <c r="A39" s="22">
        <f t="shared" si="0"/>
        <v>26</v>
      </c>
      <c r="B39" s="23">
        <v>45139</v>
      </c>
      <c r="C39" s="22" t="s">
        <v>3</v>
      </c>
      <c r="D39" s="22" t="s">
        <v>221</v>
      </c>
      <c r="E39" s="22" t="s">
        <v>26</v>
      </c>
      <c r="F39" s="22" t="s">
        <v>27</v>
      </c>
      <c r="G39" s="22" t="s">
        <v>6</v>
      </c>
      <c r="H39" s="22" t="s">
        <v>28</v>
      </c>
      <c r="I39" s="22" t="s">
        <v>29</v>
      </c>
      <c r="J39" s="22" t="s">
        <v>30</v>
      </c>
      <c r="K39" s="22" t="s">
        <v>29</v>
      </c>
      <c r="L39" s="22" t="s">
        <v>31</v>
      </c>
      <c r="M39" s="22" t="s">
        <v>29</v>
      </c>
      <c r="N39" s="22" t="s">
        <v>32</v>
      </c>
      <c r="O39" s="24">
        <v>3500</v>
      </c>
    </row>
    <row r="40" spans="1:15" ht="25" thickTop="1" thickBot="1" x14ac:dyDescent="0.3">
      <c r="A40" s="22">
        <f t="shared" si="0"/>
        <v>27</v>
      </c>
      <c r="B40" s="23">
        <v>45139</v>
      </c>
      <c r="C40" s="22" t="s">
        <v>3</v>
      </c>
      <c r="D40" s="22" t="s">
        <v>222</v>
      </c>
      <c r="E40" s="22" t="s">
        <v>146</v>
      </c>
      <c r="F40" s="22" t="s">
        <v>147</v>
      </c>
      <c r="G40" s="22" t="s">
        <v>6</v>
      </c>
      <c r="H40" s="22" t="s">
        <v>148</v>
      </c>
      <c r="I40" s="22" t="s">
        <v>29</v>
      </c>
      <c r="J40" s="22" t="s">
        <v>149</v>
      </c>
      <c r="K40" s="22" t="s">
        <v>29</v>
      </c>
      <c r="L40" s="22" t="s">
        <v>150</v>
      </c>
      <c r="M40" s="22" t="s">
        <v>29</v>
      </c>
      <c r="N40" s="22" t="s">
        <v>32</v>
      </c>
      <c r="O40" s="24">
        <v>3500</v>
      </c>
    </row>
    <row r="41" spans="1:15" ht="25" thickTop="1" thickBot="1" x14ac:dyDescent="0.3">
      <c r="A41" s="22">
        <f t="shared" si="0"/>
        <v>28</v>
      </c>
      <c r="B41" s="23">
        <v>45139</v>
      </c>
      <c r="C41" s="22" t="s">
        <v>151</v>
      </c>
      <c r="D41" s="22" t="s">
        <v>223</v>
      </c>
      <c r="E41" s="22" t="s">
        <v>152</v>
      </c>
      <c r="F41" s="22" t="s">
        <v>153</v>
      </c>
      <c r="G41" s="22" t="s">
        <v>154</v>
      </c>
      <c r="H41" s="22" t="s">
        <v>155</v>
      </c>
      <c r="I41" s="22" t="s">
        <v>154</v>
      </c>
      <c r="J41" s="22" t="s">
        <v>156</v>
      </c>
      <c r="K41" s="22" t="s">
        <v>154</v>
      </c>
      <c r="L41" s="22" t="s">
        <v>157</v>
      </c>
      <c r="M41" s="22" t="s">
        <v>154</v>
      </c>
      <c r="N41" s="22" t="s">
        <v>20</v>
      </c>
      <c r="O41" s="24">
        <v>2530</v>
      </c>
    </row>
    <row r="42" spans="1:15" ht="25" thickTop="1" thickBot="1" x14ac:dyDescent="0.3">
      <c r="A42" s="22">
        <f t="shared" si="0"/>
        <v>29</v>
      </c>
      <c r="B42" s="23">
        <v>45139</v>
      </c>
      <c r="C42" s="22" t="s">
        <v>151</v>
      </c>
      <c r="D42" s="22" t="s">
        <v>224</v>
      </c>
      <c r="E42" s="22" t="s">
        <v>164</v>
      </c>
      <c r="F42" s="22" t="s">
        <v>165</v>
      </c>
      <c r="G42" s="22" t="s">
        <v>154</v>
      </c>
      <c r="H42" s="22" t="s">
        <v>166</v>
      </c>
      <c r="I42" s="22" t="s">
        <v>154</v>
      </c>
      <c r="J42" s="22" t="s">
        <v>167</v>
      </c>
      <c r="K42" s="22" t="s">
        <v>154</v>
      </c>
      <c r="L42" s="22" t="s">
        <v>168</v>
      </c>
      <c r="M42" s="22" t="s">
        <v>154</v>
      </c>
      <c r="N42" s="22" t="s">
        <v>20</v>
      </c>
      <c r="O42" s="24">
        <v>2530</v>
      </c>
    </row>
    <row r="43" spans="1:15" ht="25" thickTop="1" thickBot="1" x14ac:dyDescent="0.3">
      <c r="A43" s="22">
        <f t="shared" si="0"/>
        <v>30</v>
      </c>
      <c r="B43" s="23">
        <v>45139</v>
      </c>
      <c r="C43" s="22" t="s">
        <v>3</v>
      </c>
      <c r="D43" s="22" t="s">
        <v>225</v>
      </c>
      <c r="E43" s="22" t="s">
        <v>135</v>
      </c>
      <c r="F43" s="22" t="s">
        <v>136</v>
      </c>
      <c r="G43" s="22" t="s">
        <v>29</v>
      </c>
      <c r="H43" s="22" t="s">
        <v>137</v>
      </c>
      <c r="I43" s="22" t="s">
        <v>29</v>
      </c>
      <c r="J43" s="22" t="s">
        <v>138</v>
      </c>
      <c r="K43" s="22" t="s">
        <v>139</v>
      </c>
      <c r="L43" s="22" t="s">
        <v>140</v>
      </c>
      <c r="M43" s="22" t="s">
        <v>139</v>
      </c>
      <c r="N43" s="22" t="s">
        <v>20</v>
      </c>
      <c r="O43" s="24">
        <v>990</v>
      </c>
    </row>
    <row r="44" spans="1:15" ht="25" thickTop="1" thickBot="1" x14ac:dyDescent="0.3">
      <c r="A44" s="22">
        <f t="shared" si="0"/>
        <v>31</v>
      </c>
      <c r="B44" s="23">
        <v>45139</v>
      </c>
      <c r="C44" s="22" t="s">
        <v>151</v>
      </c>
      <c r="D44" s="22" t="s">
        <v>223</v>
      </c>
      <c r="E44" s="22" t="s">
        <v>152</v>
      </c>
      <c r="F44" s="22" t="s">
        <v>158</v>
      </c>
      <c r="G44" s="22" t="s">
        <v>159</v>
      </c>
      <c r="H44" s="22" t="s">
        <v>160</v>
      </c>
      <c r="I44" s="22" t="s">
        <v>161</v>
      </c>
      <c r="J44" s="22" t="s">
        <v>162</v>
      </c>
      <c r="K44" s="22" t="s">
        <v>161</v>
      </c>
      <c r="L44" s="22" t="s">
        <v>163</v>
      </c>
      <c r="M44" s="22" t="s">
        <v>161</v>
      </c>
      <c r="N44" s="22" t="s">
        <v>32</v>
      </c>
      <c r="O44" s="24">
        <v>5200</v>
      </c>
    </row>
    <row r="45" spans="1:15" ht="25" thickTop="1" thickBot="1" x14ac:dyDescent="0.3">
      <c r="A45" s="22">
        <f t="shared" si="0"/>
        <v>32</v>
      </c>
      <c r="B45" s="23">
        <v>45139</v>
      </c>
      <c r="C45" s="22" t="s">
        <v>151</v>
      </c>
      <c r="D45" s="22" t="s">
        <v>224</v>
      </c>
      <c r="E45" s="22" t="s">
        <v>164</v>
      </c>
      <c r="F45" s="22" t="s">
        <v>169</v>
      </c>
      <c r="G45" s="22" t="s">
        <v>159</v>
      </c>
      <c r="H45" s="22" t="s">
        <v>170</v>
      </c>
      <c r="I45" s="22" t="s">
        <v>161</v>
      </c>
      <c r="J45" s="22" t="s">
        <v>171</v>
      </c>
      <c r="K45" s="22" t="s">
        <v>161</v>
      </c>
      <c r="L45" s="22" t="s">
        <v>172</v>
      </c>
      <c r="M45" s="22" t="s">
        <v>161</v>
      </c>
      <c r="N45" s="22" t="s">
        <v>32</v>
      </c>
      <c r="O45" s="24">
        <v>5200</v>
      </c>
    </row>
    <row r="46" spans="1:15" ht="25" thickTop="1" thickBot="1" x14ac:dyDescent="0.3">
      <c r="A46" s="25">
        <f t="shared" si="0"/>
        <v>33</v>
      </c>
      <c r="B46" s="26">
        <v>45139</v>
      </c>
      <c r="C46" s="25" t="s">
        <v>151</v>
      </c>
      <c r="D46" s="25" t="s">
        <v>226</v>
      </c>
      <c r="E46" s="25" t="s">
        <v>179</v>
      </c>
      <c r="F46" s="25" t="s">
        <v>180</v>
      </c>
      <c r="G46" s="25" t="s">
        <v>159</v>
      </c>
      <c r="H46" s="25" t="s">
        <v>181</v>
      </c>
      <c r="I46" s="25" t="s">
        <v>161</v>
      </c>
      <c r="J46" s="25" t="s">
        <v>182</v>
      </c>
      <c r="K46" s="25" t="s">
        <v>161</v>
      </c>
      <c r="L46" s="25" t="s">
        <v>183</v>
      </c>
      <c r="M46" s="25" t="s">
        <v>161</v>
      </c>
      <c r="N46" s="22" t="s">
        <v>32</v>
      </c>
      <c r="O46" s="27">
        <v>5200</v>
      </c>
    </row>
    <row r="47" spans="1:15" ht="24" customHeight="1" thickTop="1" thickBot="1" x14ac:dyDescent="0.3">
      <c r="A47" s="11">
        <v>33</v>
      </c>
      <c r="B47" s="12" t="s">
        <v>195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>
        <f>SUM(O14:O46)</f>
        <v>76450</v>
      </c>
    </row>
    <row r="48" spans="1:15" ht="13.5" thickTop="1" x14ac:dyDescent="0.25">
      <c r="A48" s="1" t="s">
        <v>227</v>
      </c>
    </row>
  </sheetData>
  <sortState xmlns:xlrd2="http://schemas.microsoft.com/office/spreadsheetml/2017/richdata2" ref="A14:O46">
    <sortCondition ref="F14:F46"/>
  </sortState>
  <mergeCells count="19">
    <mergeCell ref="B47:N47"/>
    <mergeCell ref="A1:O1"/>
    <mergeCell ref="A2:O2"/>
    <mergeCell ref="A3:O3"/>
    <mergeCell ref="A4:O4"/>
    <mergeCell ref="A5:O5"/>
    <mergeCell ref="A6:O6"/>
    <mergeCell ref="A7:O7"/>
    <mergeCell ref="A11:O11"/>
    <mergeCell ref="H12:I12"/>
    <mergeCell ref="J12:K12"/>
    <mergeCell ref="L12:M12"/>
    <mergeCell ref="N12:N13"/>
    <mergeCell ref="O12:O13"/>
    <mergeCell ref="A12:A13"/>
    <mergeCell ref="B12:B13"/>
    <mergeCell ref="C12:C13"/>
    <mergeCell ref="D12:E12"/>
    <mergeCell ref="F12:G12"/>
  </mergeCells>
  <pageMargins left="0.19685039370078741" right="0" top="0.59055118110236227" bottom="0.39370078740157483" header="0.51181102362204722" footer="0.51181102362204722"/>
  <pageSetup paperSize="9" scale="65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IEPA</vt:lpstr>
      <vt:lpstr>IEPA!Titulos_de_impressao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2023-09-21T15:54:36Z</cp:lastPrinted>
  <dcterms:created xsi:type="dcterms:W3CDTF">2023-09-21T15:47:58Z</dcterms:created>
  <dcterms:modified xsi:type="dcterms:W3CDTF">2023-09-21T15:54:46Z</dcterms:modified>
</cp:coreProperties>
</file>