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RDEM CRONOLÓGICA PARA PUBLICAÇÃO MO PORTAL DA TRANSPARENCIA\"/>
    </mc:Choice>
  </mc:AlternateContent>
  <xr:revisionPtr revIDLastSave="0" documentId="13_ncr:40009_{EE4F9108-4DE5-46CE-815F-F3A4864D8CF1}" xr6:coauthVersionLast="47" xr6:coauthVersionMax="47" xr10:uidLastSave="{00000000-0000-0000-0000-000000000000}"/>
  <bookViews>
    <workbookView xWindow="-110" yWindow="-110" windowWidth="19420" windowHeight="10300"/>
  </bookViews>
  <sheets>
    <sheet name="Planilha 1" sheetId="1" r:id="rId1"/>
    <sheet name="Planilha1" sheetId="2" r:id="rId2"/>
  </sheets>
  <definedNames>
    <definedName name="_xlnm._FilterDatabase" localSheetId="0" hidden="1">'Planilha 1'!$A$13:$N$76</definedName>
    <definedName name="_xlnm.Print_Titles" localSheetId="0">'Planilha 1'!$1:$13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N77" i="1"/>
</calcChain>
</file>

<file path=xl/sharedStrings.xml><?xml version="1.0" encoding="utf-8"?>
<sst xmlns="http://schemas.openxmlformats.org/spreadsheetml/2006/main" count="507" uniqueCount="374">
  <si>
    <t>Fonte</t>
  </si>
  <si>
    <t>Credor</t>
  </si>
  <si>
    <t>Despesas Pagas</t>
  </si>
  <si>
    <t>500 - Outros Recursos não Vinculados de Impostos</t>
  </si>
  <si>
    <t>Daiane Pereira</t>
  </si>
  <si>
    <t>339020 - Auxílio Financeiro a Pesquisadores</t>
  </si>
  <si>
    <t>DAVID VINICIUS BARRETO MARECO</t>
  </si>
  <si>
    <t xml:space="preserve">339018 - Auxílio Financeiro a Estudantes </t>
  </si>
  <si>
    <t>ARTUR JORGE BRAGA DE SOUZA</t>
  </si>
  <si>
    <t>MURIEL MORAES ARANTES</t>
  </si>
  <si>
    <t>ELOIZA PESSOA BARRETO</t>
  </si>
  <si>
    <t xml:space="preserve">LIANA PEREIRA BELUCIO </t>
  </si>
  <si>
    <t>VICTOR GOMES MONTEIRO</t>
  </si>
  <si>
    <t>JULIETA BRAMORSKI</t>
  </si>
  <si>
    <t>MARCOS VINICIUS BRITO GUEDES</t>
  </si>
  <si>
    <t>Maxwell Moreira de Souza</t>
  </si>
  <si>
    <t>LUANA BEATRIZ SANTOS COSTA</t>
  </si>
  <si>
    <t>ALEXANDRA CAROLINE GUIMARÃES DOS SANTOS</t>
  </si>
  <si>
    <t>ALINE MARREIROS VAZ</t>
  </si>
  <si>
    <t>HARISON DOS SANTOS DAS NEVES</t>
  </si>
  <si>
    <t xml:space="preserve">339039 - Outros Serviços de Terceiros - Pessoa Jurídica </t>
  </si>
  <si>
    <t>LOHANA KATRINE PICANÇO</t>
  </si>
  <si>
    <t>RENATA CIBELLE PALMERIM</t>
  </si>
  <si>
    <t>RIAN PATRICK PORTILHO MENESES</t>
  </si>
  <si>
    <t>ELANE MIQUELE DA SILVA BARBOSA</t>
  </si>
  <si>
    <t>SHIRLEY MIRANDA VIEIRA</t>
  </si>
  <si>
    <t>DÉBORA DOS SANTOS DE MORAES</t>
  </si>
  <si>
    <t>RENATO RICHARD HILÁRIO</t>
  </si>
  <si>
    <t>ADMILSON MOREIRA TORRES</t>
  </si>
  <si>
    <t>AMIRALDO DA SILVA MORAES</t>
  </si>
  <si>
    <t>CLÁUDIA MARIA DO SOCORRO CRUZ FERNANDES CHELALA</t>
  </si>
  <si>
    <t>CLAUDIA FUNI</t>
  </si>
  <si>
    <t>CHARLES ACHCAR CHELALA</t>
  </si>
  <si>
    <t>ARISTOTELES VIANA FERNANDES</t>
  </si>
  <si>
    <t>339014 - Diárias - Civil</t>
  </si>
  <si>
    <t>SIRLEY LUIZA FIGUEIREDO SILVA</t>
  </si>
  <si>
    <t>FLAVIO AUGUSTO FRANÇA SOUTO</t>
  </si>
  <si>
    <t>MARCELO DE JESUS VEIGA CARIM</t>
  </si>
  <si>
    <t>JUCIVALDO DIAS LIMA</t>
  </si>
  <si>
    <t>ORLENO MARQUES DA SILVA JUNIIOR</t>
  </si>
  <si>
    <t>CLAUDIA REGINA DA SILVA</t>
  </si>
  <si>
    <t>LEONARDO SOUZA DOS SANTOS</t>
  </si>
  <si>
    <t>LÚCIO FLÁVIO SIQUEIRA COSTA LEITE</t>
  </si>
  <si>
    <t>KARLA CRISTINA NASCIMENTO DE SOUZA</t>
  </si>
  <si>
    <t>JANIELE COSTA DOS SANTOS</t>
  </si>
  <si>
    <t>CLEANE DO SOCORRO DA SILVA PINHEIRO</t>
  </si>
  <si>
    <t>JEFFERSON ERASMO DE SOUZA VILHENA</t>
  </si>
  <si>
    <t>JOSE FERREIRA SARAIVA</t>
  </si>
  <si>
    <t>JANAINA REIS FERREIRA LIMA</t>
  </si>
  <si>
    <t>SARA BRENNA RODRIGUES VASCONCELOS</t>
  </si>
  <si>
    <t>ALLAN KARDEC RIBEIRO GALARDO.</t>
  </si>
  <si>
    <t>PRISCILA ARAUJO ESQUERDO</t>
  </si>
  <si>
    <t>799 - Outras Vinculações Legais</t>
  </si>
  <si>
    <t>ADRIANO CASTELO DOS SANTOS</t>
  </si>
  <si>
    <t>RAIMUNDO FRANCISCO DA SILVA</t>
  </si>
  <si>
    <t xml:space="preserve">339030 - Material de Consumo </t>
  </si>
  <si>
    <t xml:space="preserve">501 - Recursos não Vinculados </t>
  </si>
  <si>
    <t>JOSIANE NOGUEIRA MULLER</t>
  </si>
  <si>
    <t>JOAO DA LUZ FREITAS</t>
  </si>
  <si>
    <t>EDNALDO CACIANO DO REGO</t>
  </si>
  <si>
    <t>LUIZ HENRIQUE MOREIRA LOPES</t>
  </si>
  <si>
    <t>MATEUS ALVES DE SOUZA</t>
  </si>
  <si>
    <t>WAGNER JOSE PINHEIRO COSTA</t>
  </si>
  <si>
    <t>JURANDYR LUCIANO SANCHES ROSS</t>
  </si>
  <si>
    <t xml:space="preserve">339036 - Outros Serviços de Terceiros - Pessoa Física </t>
  </si>
  <si>
    <t>JOSIMAR SANTOS DE AVIZ</t>
  </si>
  <si>
    <t>MARIA EDILENE PEREIRA RIBEIRO</t>
  </si>
  <si>
    <t>2023NE00542</t>
  </si>
  <si>
    <t>2023NL00364</t>
  </si>
  <si>
    <t>2023PD00405</t>
  </si>
  <si>
    <t>2023OB00413</t>
  </si>
  <si>
    <t>2023NE00582</t>
  </si>
  <si>
    <t>2023NL00390</t>
  </si>
  <si>
    <t>2023PD00431</t>
  </si>
  <si>
    <t>2023OB00439</t>
  </si>
  <si>
    <t>2023NE00537</t>
  </si>
  <si>
    <t>2023NL00359</t>
  </si>
  <si>
    <t>2023PD00400</t>
  </si>
  <si>
    <t>2023OB00408</t>
  </si>
  <si>
    <t>2023NE00550</t>
  </si>
  <si>
    <t>2023NL00372</t>
  </si>
  <si>
    <t>2023PD00413</t>
  </si>
  <si>
    <t>2023OB00421</t>
  </si>
  <si>
    <t>2023NE00555</t>
  </si>
  <si>
    <t>2023NL00377</t>
  </si>
  <si>
    <t>2023PD00418</t>
  </si>
  <si>
    <t>2023OB00426</t>
  </si>
  <si>
    <t>2023NE00543</t>
  </si>
  <si>
    <t>2023NL00365</t>
  </si>
  <si>
    <t>2023PD00406</t>
  </si>
  <si>
    <t>2023OB00414</t>
  </si>
  <si>
    <t>2023NE00551</t>
  </si>
  <si>
    <t>2023NL00373</t>
  </si>
  <si>
    <t>2023PD00414</t>
  </si>
  <si>
    <t>2023OB00422</t>
  </si>
  <si>
    <t>2023NE00564</t>
  </si>
  <si>
    <t>2023NL00345</t>
  </si>
  <si>
    <t>2023PD00386</t>
  </si>
  <si>
    <t>2023OB00394</t>
  </si>
  <si>
    <t>2023NE00530</t>
  </si>
  <si>
    <t>2023NL00352</t>
  </si>
  <si>
    <t>2023PD00393</t>
  </si>
  <si>
    <t>2023OB00401</t>
  </si>
  <si>
    <t>2023NE00560</t>
  </si>
  <si>
    <t>2023NL00341</t>
  </si>
  <si>
    <t>2023PD00382</t>
  </si>
  <si>
    <t>2023OB00390</t>
  </si>
  <si>
    <t>2023NE00554</t>
  </si>
  <si>
    <t>2023NL00376</t>
  </si>
  <si>
    <t>2023PD00417</t>
  </si>
  <si>
    <t>2023OB00425</t>
  </si>
  <si>
    <t>2023NE00578</t>
  </si>
  <si>
    <t>2023NL00386</t>
  </si>
  <si>
    <t>2023PD00427</t>
  </si>
  <si>
    <t>2023OB00435</t>
  </si>
  <si>
    <t>2023NE00561</t>
  </si>
  <si>
    <t>2023NL00342</t>
  </si>
  <si>
    <t>2023PD00383</t>
  </si>
  <si>
    <t>2023OB00391</t>
  </si>
  <si>
    <t>2023NE00553</t>
  </si>
  <si>
    <t>2023NL00375</t>
  </si>
  <si>
    <t>2023PD00416</t>
  </si>
  <si>
    <t>2023OB00424</t>
  </si>
  <si>
    <t>2023NE00583</t>
  </si>
  <si>
    <t>2023NL00391</t>
  </si>
  <si>
    <t>2023PD00432</t>
  </si>
  <si>
    <t>2023OB00440</t>
  </si>
  <si>
    <t>2023NE00586</t>
  </si>
  <si>
    <t>2023NL00392</t>
  </si>
  <si>
    <t>2023PD00433</t>
  </si>
  <si>
    <t>2023OB00441</t>
  </si>
  <si>
    <t>2023NE00587</t>
  </si>
  <si>
    <t>2023NL00393</t>
  </si>
  <si>
    <t>2023PD00434</t>
  </si>
  <si>
    <t>2023OB00442</t>
  </si>
  <si>
    <t>2023NE00588</t>
  </si>
  <si>
    <t>2023NL00394</t>
  </si>
  <si>
    <t>2023PD00435</t>
  </si>
  <si>
    <t>2023OB00443</t>
  </si>
  <si>
    <t>2023NE00579</t>
  </si>
  <si>
    <t>2023NL00387</t>
  </si>
  <si>
    <t>2023PD00428</t>
  </si>
  <si>
    <t>2023OB00436</t>
  </si>
  <si>
    <t>2023NE00562</t>
  </si>
  <si>
    <t>2023NL00343</t>
  </si>
  <si>
    <t>2023PD00384</t>
  </si>
  <si>
    <t>2023OB00392</t>
  </si>
  <si>
    <t>2023NE00575</t>
  </si>
  <si>
    <t>2023NL00383</t>
  </si>
  <si>
    <t>2023PD00424</t>
  </si>
  <si>
    <t>2023OB00432</t>
  </si>
  <si>
    <t>2023NE00563</t>
  </si>
  <si>
    <t>2023NL00344</t>
  </si>
  <si>
    <t>2023PD00385</t>
  </si>
  <si>
    <t>2023OB00393</t>
  </si>
  <si>
    <t>2023NE00577</t>
  </si>
  <si>
    <t>2023NL00385</t>
  </si>
  <si>
    <t>2023PD00426</t>
  </si>
  <si>
    <t>2023OB00434</t>
  </si>
  <si>
    <t>2023NE00580</t>
  </si>
  <si>
    <t>2023NL00388</t>
  </si>
  <si>
    <t>2023PD00429</t>
  </si>
  <si>
    <t>2023OB00437</t>
  </si>
  <si>
    <t>2023NE00581</t>
  </si>
  <si>
    <t>2023NL00389</t>
  </si>
  <si>
    <t>2023PD00430</t>
  </si>
  <si>
    <t>2023OB00438</t>
  </si>
  <si>
    <t>2023NE00558</t>
  </si>
  <si>
    <t>2023NL00380</t>
  </si>
  <si>
    <t>2023PD00421</t>
  </si>
  <si>
    <t>2023OB00429</t>
  </si>
  <si>
    <t>2023NE00533</t>
  </si>
  <si>
    <t>2023NL00355</t>
  </si>
  <si>
    <t>2023PD00396</t>
  </si>
  <si>
    <t>2023OB00404</t>
  </si>
  <si>
    <t>2023NE00535</t>
  </si>
  <si>
    <t>2023NL00357</t>
  </si>
  <si>
    <t>2023PD00398</t>
  </si>
  <si>
    <t>2023OB00406</t>
  </si>
  <si>
    <t>2023NE00529</t>
  </si>
  <si>
    <t>2023NL00351</t>
  </si>
  <si>
    <t>2023PD00392</t>
  </si>
  <si>
    <t>2023OB00400</t>
  </si>
  <si>
    <t>2023NE00539</t>
  </si>
  <si>
    <t>2023NL00361</t>
  </si>
  <si>
    <t>2023PD00402</t>
  </si>
  <si>
    <t>2023OB00410</t>
  </si>
  <si>
    <t>2023NE00538</t>
  </si>
  <si>
    <t>2023NL00360</t>
  </si>
  <si>
    <t>2023PD00401</t>
  </si>
  <si>
    <t>2023OB00409</t>
  </si>
  <si>
    <t>2023NE00536</t>
  </si>
  <si>
    <t>2023NL00358</t>
  </si>
  <si>
    <t>2023PD00399</t>
  </si>
  <si>
    <t>2023OB00407</t>
  </si>
  <si>
    <t>2023NE00559</t>
  </si>
  <si>
    <t>2023NL00381</t>
  </si>
  <si>
    <t>2023PD00422</t>
  </si>
  <si>
    <t>2023OB00430</t>
  </si>
  <si>
    <t>2023NE00565</t>
  </si>
  <si>
    <t>2023NL00350</t>
  </si>
  <si>
    <t>2023PD00391</t>
  </si>
  <si>
    <t>2023OB00399</t>
  </si>
  <si>
    <t>FRANCINETE DA SILVA FACUNDES.</t>
  </si>
  <si>
    <t>2023NE00589</t>
  </si>
  <si>
    <t>2023NL00395</t>
  </si>
  <si>
    <t>2023PD00436</t>
  </si>
  <si>
    <t>2023OB00444</t>
  </si>
  <si>
    <t>2023NE00544</t>
  </si>
  <si>
    <t>2023NL00366</t>
  </si>
  <si>
    <t>2023PD00407</t>
  </si>
  <si>
    <t>2023OB00415</t>
  </si>
  <si>
    <t>2023NE00552</t>
  </si>
  <si>
    <t>2023NL00374</t>
  </si>
  <si>
    <t>2023PD00415</t>
  </si>
  <si>
    <t>2023OB00423</t>
  </si>
  <si>
    <t>2023NE00592</t>
  </si>
  <si>
    <t>2023NL00398</t>
  </si>
  <si>
    <t>2023PD00439</t>
  </si>
  <si>
    <t>2023OB00447</t>
  </si>
  <si>
    <t>2023NE00531</t>
  </si>
  <si>
    <t>2023NL00353</t>
  </si>
  <si>
    <t>2023PD00394</t>
  </si>
  <si>
    <t>2023OB00402</t>
  </si>
  <si>
    <t>2023NE00510</t>
  </si>
  <si>
    <t>2023NL00348</t>
  </si>
  <si>
    <t>2023PD00389</t>
  </si>
  <si>
    <t>2023OB00397</t>
  </si>
  <si>
    <t>2023NE00556</t>
  </si>
  <si>
    <t>2023NL00378</t>
  </si>
  <si>
    <t>2023PD00419</t>
  </si>
  <si>
    <t>2023OB00427</t>
  </si>
  <si>
    <t>2023NE00594</t>
  </si>
  <si>
    <t>2023NL00400</t>
  </si>
  <si>
    <t>2023PD00441</t>
  </si>
  <si>
    <t>2023OB00449</t>
  </si>
  <si>
    <t>2023NE00540</t>
  </si>
  <si>
    <t>2023NL00362</t>
  </si>
  <si>
    <t>2023PD00403</t>
  </si>
  <si>
    <t>2023OB00411</t>
  </si>
  <si>
    <t>2023NE00532</t>
  </si>
  <si>
    <t>2023NL00354</t>
  </si>
  <si>
    <t>2023PD00395</t>
  </si>
  <si>
    <t>2023OB00403</t>
  </si>
  <si>
    <t>2023NE00593</t>
  </si>
  <si>
    <t>2023NL00399</t>
  </si>
  <si>
    <t>2023PD00440</t>
  </si>
  <si>
    <t>2023OB00448</t>
  </si>
  <si>
    <t>GLAYBERSON SARAIVA DE MELO</t>
  </si>
  <si>
    <t>2023NE00595</t>
  </si>
  <si>
    <t>2023NL00401</t>
  </si>
  <si>
    <t>2023PD00442</t>
  </si>
  <si>
    <t>2023OB00450</t>
  </si>
  <si>
    <t>2023NE00549</t>
  </si>
  <si>
    <t>2023NL00371</t>
  </si>
  <si>
    <t>2023PD00412</t>
  </si>
  <si>
    <t>2023OB00420</t>
  </si>
  <si>
    <t>2023NE00548</t>
  </si>
  <si>
    <t>2023NL00370</t>
  </si>
  <si>
    <t>2023PD00411</t>
  </si>
  <si>
    <t>2023OB00419</t>
  </si>
  <si>
    <t>2023NE00574</t>
  </si>
  <si>
    <t>2023NL00382</t>
  </si>
  <si>
    <t>2023PD00423</t>
  </si>
  <si>
    <t>2023OB00431</t>
  </si>
  <si>
    <t>2023NE00541</t>
  </si>
  <si>
    <t>2023NL00363</t>
  </si>
  <si>
    <t>2023PD00404</t>
  </si>
  <si>
    <t>2023OB00412</t>
  </si>
  <si>
    <t>2023NE00545</t>
  </si>
  <si>
    <t>2023NL00367</t>
  </si>
  <si>
    <t>2023PD00408</t>
  </si>
  <si>
    <t>2023OB00416</t>
  </si>
  <si>
    <t>2023NE00546</t>
  </si>
  <si>
    <t>2023NL00368</t>
  </si>
  <si>
    <t>2023PD00409</t>
  </si>
  <si>
    <t>2023OB00417</t>
  </si>
  <si>
    <t>2023NE00511</t>
  </si>
  <si>
    <t>2023NL00349</t>
  </si>
  <si>
    <t>2023PD00390</t>
  </si>
  <si>
    <t>2023OB00398</t>
  </si>
  <si>
    <t>2023NE00576</t>
  </si>
  <si>
    <t>2023NL00384</t>
  </si>
  <si>
    <t>2023PD00425</t>
  </si>
  <si>
    <t>2023OB00433</t>
  </si>
  <si>
    <t>2023NE00534</t>
  </si>
  <si>
    <t>2023NL00356</t>
  </si>
  <si>
    <t>2023PD00397</t>
  </si>
  <si>
    <t>2023OB00405</t>
  </si>
  <si>
    <t>2023NE00557</t>
  </si>
  <si>
    <t>2023NL00379</t>
  </si>
  <si>
    <t>2023PD00420</t>
  </si>
  <si>
    <t>2023OB00428</t>
  </si>
  <si>
    <t>2023NE00547</t>
  </si>
  <si>
    <t>2023NL00369</t>
  </si>
  <si>
    <t>2023PD00410</t>
  </si>
  <si>
    <t>2023OB00418</t>
  </si>
  <si>
    <t>2023NE00512</t>
  </si>
  <si>
    <t>2023NL00346</t>
  </si>
  <si>
    <t>2023PD00387</t>
  </si>
  <si>
    <t>2023OB00395</t>
  </si>
  <si>
    <t>2023NE00513</t>
  </si>
  <si>
    <t>2023NL00347</t>
  </si>
  <si>
    <t>2023PD00388</t>
  </si>
  <si>
    <t>2023OB00396</t>
  </si>
  <si>
    <t>2023NE00509</t>
  </si>
  <si>
    <t>2023NL00340</t>
  </si>
  <si>
    <t>2023PD00381</t>
  </si>
  <si>
    <t>2023OB00389</t>
  </si>
  <si>
    <t>2023NE00508</t>
  </si>
  <si>
    <t>2023NL00339</t>
  </si>
  <si>
    <t>2023PD00380</t>
  </si>
  <si>
    <t>2023OB00388</t>
  </si>
  <si>
    <t>2023NE00590</t>
  </si>
  <si>
    <t>2023NL00396</t>
  </si>
  <si>
    <t>2023PD00437</t>
  </si>
  <si>
    <t>2023OB00445</t>
  </si>
  <si>
    <t>2023NE00591</t>
  </si>
  <si>
    <t>2023NL00397</t>
  </si>
  <si>
    <t>2023PD00438</t>
  </si>
  <si>
    <t>2023OB00446</t>
  </si>
  <si>
    <t>UNIDADE: 250201 - INSTITUTO DE PESQUISAS CIENTÍFICAS E TECNOLÓGICAS DO ESTADO DO AMAPÁ</t>
  </si>
  <si>
    <t>Fundamentado nas Leis nº 4320/64, art. 58 a 65, Lei nº 8.666/93, art. 5º, Lei nº 14.133/21, § 3º e art. 8º, do Decreto nº 3761, de 20/04/2023.</t>
  </si>
  <si>
    <t>GOVERNO DO ESTADO DO AMAPÁ</t>
  </si>
  <si>
    <t>INSTITUTO DE PESQUISAS CIENTÍFICAS E TECNOLÓGICAS DO ESTADO DO AMAPÁ</t>
  </si>
  <si>
    <t>Sequência</t>
  </si>
  <si>
    <t>Nota de Empenho (NE)</t>
  </si>
  <si>
    <t>Nota de Liquidação (NL)</t>
  </si>
  <si>
    <t>Programação de Desembolso (PD)</t>
  </si>
  <si>
    <t>Ordem Bancária (OB)</t>
  </si>
  <si>
    <t>Item Patrimonial</t>
  </si>
  <si>
    <t>CPF/CNPJ</t>
  </si>
  <si>
    <t>Nome</t>
  </si>
  <si>
    <t>Número</t>
  </si>
  <si>
    <t xml:space="preserve">Data </t>
  </si>
  <si>
    <t>Total</t>
  </si>
  <si>
    <t>Ordem Cronológica de Pagamento referente ao mês de julho/2023.</t>
  </si>
  <si>
    <t>CPF</t>
  </si>
  <si>
    <t>Coluna1</t>
  </si>
  <si>
    <t>901***.***53</t>
  </si>
  <si>
    <t>835***.***68</t>
  </si>
  <si>
    <t>508***.***53</t>
  </si>
  <si>
    <t>840***.***15</t>
  </si>
  <si>
    <t>102***.***60</t>
  </si>
  <si>
    <t>344***.***15</t>
  </si>
  <si>
    <t>184***.***06</t>
  </si>
  <si>
    <t>496***.***53</t>
  </si>
  <si>
    <t>613***.***87</t>
  </si>
  <si>
    <t>116***.***53</t>
  </si>
  <si>
    <t>179***.***72</t>
  </si>
  <si>
    <t>261***.***72</t>
  </si>
  <si>
    <t>255***.***72</t>
  </si>
  <si>
    <t>248***.***79</t>
  </si>
  <si>
    <t>565***.***72</t>
  </si>
  <si>
    <t>714***.***68</t>
  </si>
  <si>
    <t>377***.***91</t>
  </si>
  <si>
    <t>743***.***00</t>
  </si>
  <si>
    <t>966***.***20</t>
  </si>
  <si>
    <t>700***.***91</t>
  </si>
  <si>
    <t>684***.***06</t>
  </si>
  <si>
    <t>466***.***00</t>
  </si>
  <si>
    <t>511***.***04</t>
  </si>
  <si>
    <t>916***.***63</t>
  </si>
  <si>
    <t>304***.***15</t>
  </si>
  <si>
    <t>330***.***00</t>
  </si>
  <si>
    <t>701***.***39</t>
  </si>
  <si>
    <t>883***.***20</t>
  </si>
  <si>
    <t>342***.***00</t>
  </si>
  <si>
    <t>137***.***53</t>
  </si>
  <si>
    <t>762***.***68</t>
  </si>
  <si>
    <t>656***.***91</t>
  </si>
  <si>
    <t>667***.***87</t>
  </si>
  <si>
    <t>Em R$</t>
  </si>
  <si>
    <t>Fonte: SIAFE/AP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</si>
</sst>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#0"/>
  </numFmts>
  <fonts count="10" x14ac:knownFonts="1">
    <font>
      <sz val="10"/>
      <name val="Arial"/>
    </font>
    <font>
      <sz val="8"/>
      <color indexed="72"/>
      <name val="Tahoma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color indexed="72"/>
      <name val="Tahoma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Calibri"/>
      <family val="2"/>
      <scheme val="minor"/>
    </font>
    <font>
      <sz val="9"/>
      <name val="Tahoma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theme="0" tint="-0.14990691854609822"/>
      </left>
      <right style="double">
        <color theme="0" tint="-0.14990691854609822"/>
      </right>
      <top style="double">
        <color theme="0" tint="-0.14990691854609822"/>
      </top>
      <bottom style="double">
        <color theme="0" tint="-0.14990691854609822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4">
    <xf numFmtId="0" fontId="0" fillId="0" borderId="0" xfId="0" applyNumberFormat="1" applyFont="1" applyFill="1" applyBorder="1" applyAlignment="1"/>
    <xf numFmtId="165" fontId="1" fillId="2" borderId="1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165" fontId="1" fillId="2" borderId="2" xfId="0" applyNumberFormat="1" applyFont="1" applyFill="1" applyBorder="1" applyAlignment="1">
      <alignment horizontal="left" vertical="top" wrapText="1"/>
    </xf>
    <xf numFmtId="165" fontId="4" fillId="2" borderId="1" xfId="0" applyNumberFormat="1" applyFont="1" applyFill="1" applyBorder="1" applyAlignment="1">
      <alignment horizontal="left" vertical="top" wrapText="1"/>
    </xf>
    <xf numFmtId="165" fontId="4" fillId="2" borderId="3" xfId="0" applyNumberFormat="1" applyFont="1" applyFill="1" applyBorder="1" applyAlignment="1">
      <alignment horizontal="left" vertical="top" wrapText="1"/>
    </xf>
    <xf numFmtId="165" fontId="4" fillId="2" borderId="2" xfId="0" applyNumberFormat="1" applyFont="1" applyFill="1" applyBorder="1" applyAlignment="1">
      <alignment horizontal="left" vertical="top" wrapText="1"/>
    </xf>
    <xf numFmtId="0" fontId="5" fillId="0" borderId="0" xfId="0" applyNumberFormat="1" applyFont="1" applyFill="1" applyBorder="1" applyAlignment="1">
      <alignment horizontal="right"/>
    </xf>
    <xf numFmtId="0" fontId="7" fillId="3" borderId="4" xfId="0" applyFont="1" applyFill="1" applyBorder="1" applyAlignment="1">
      <alignment horizontal="center" vertical="center" textRotation="90"/>
    </xf>
    <xf numFmtId="0" fontId="7" fillId="3" borderId="4" xfId="0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left" vertical="top" wrapText="1"/>
    </xf>
    <xf numFmtId="0" fontId="8" fillId="2" borderId="4" xfId="0" applyNumberFormat="1" applyFont="1" applyFill="1" applyBorder="1" applyAlignment="1">
      <alignment horizontal="left" vertical="top" wrapText="1"/>
    </xf>
    <xf numFmtId="164" fontId="8" fillId="2" borderId="4" xfId="0" applyNumberFormat="1" applyFont="1" applyFill="1" applyBorder="1" applyAlignment="1">
      <alignment horizontal="left" vertical="top" wrapText="1"/>
    </xf>
    <xf numFmtId="4" fontId="8" fillId="2" borderId="4" xfId="0" applyNumberFormat="1" applyFont="1" applyFill="1" applyBorder="1" applyAlignment="1">
      <alignment horizontal="right" vertical="top" wrapText="1"/>
    </xf>
    <xf numFmtId="0" fontId="9" fillId="3" borderId="4" xfId="0" applyNumberFormat="1" applyFont="1" applyFill="1" applyBorder="1" applyAlignment="1">
      <alignment vertical="center"/>
    </xf>
    <xf numFmtId="0" fontId="9" fillId="3" borderId="4" xfId="0" applyNumberFormat="1" applyFont="1" applyFill="1" applyBorder="1" applyAlignment="1">
      <alignment horizontal="center" vertical="center"/>
    </xf>
    <xf numFmtId="4" fontId="9" fillId="3" borderId="4" xfId="0" applyNumberFormat="1" applyFont="1" applyFill="1" applyBorder="1" applyAlignment="1">
      <alignment vertical="center"/>
    </xf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scheme val="none"/>
      </font>
      <numFmt numFmtId="165" formatCode="#0"/>
      <fill>
        <patternFill patternType="solid">
          <fgColor indexed="64"/>
          <bgColor indexed="9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scheme val="none"/>
      </font>
      <fill>
        <patternFill patternType="solid">
          <fgColor indexed="64"/>
          <bgColor indexed="9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scheme val="none"/>
      </font>
      <numFmt numFmtId="165" formatCode="#0"/>
      <fill>
        <patternFill patternType="solid">
          <fgColor indexed="64"/>
          <bgColor indexed="9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border outline="0">
        <bottom style="thin">
          <color indexed="8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0</xdr:row>
      <xdr:rowOff>0</xdr:rowOff>
    </xdr:from>
    <xdr:to>
      <xdr:col>5</xdr:col>
      <xdr:colOff>460281</xdr:colOff>
      <xdr:row>2</xdr:row>
      <xdr:rowOff>154245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1C70F0B-BAB8-4919-96CA-D381C0E5A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3900" y="0"/>
          <a:ext cx="441231" cy="47174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E3:F66" totalsRowShown="0" headerRowDxfId="1" dataDxfId="2" tableBorderDxfId="4">
  <autoFilter ref="E3:F66"/>
  <tableColumns count="2">
    <tableColumn id="1" name="CPF" dataDxfId="3"/>
    <tableColumn id="2" name="Coluna1" dataDxfId="0">
      <calculatedColumnFormula>IF(LEN(E4)=11,LEFT(E4,3)&amp;"***.***"&amp;RIGHT(E4,2),E4)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78"/>
  <sheetViews>
    <sheetView showGridLines="0" tabSelected="1" zoomScaleNormal="100" workbookViewId="0">
      <selection activeCell="A10" sqref="A10:M10"/>
    </sheetView>
  </sheetViews>
  <sheetFormatPr defaultRowHeight="12.5" x14ac:dyDescent="0.25"/>
  <cols>
    <col min="1" max="1" width="2.6328125" customWidth="1"/>
    <col min="2" max="2" width="40" bestFit="1" customWidth="1"/>
    <col min="3" max="3" width="12" customWidth="1"/>
    <col min="4" max="4" width="35.1796875" customWidth="1"/>
    <col min="5" max="5" width="11.1796875" customWidth="1"/>
    <col min="6" max="6" width="7.7265625" customWidth="1"/>
    <col min="7" max="7" width="11.08984375" customWidth="1"/>
    <col min="8" max="8" width="7.6328125" customWidth="1"/>
    <col min="9" max="9" width="11" customWidth="1"/>
    <col min="10" max="10" width="7.81640625" customWidth="1"/>
    <col min="11" max="11" width="11.81640625" customWidth="1"/>
    <col min="12" max="12" width="7.54296875" customWidth="1"/>
    <col min="13" max="13" width="30.26953125" customWidth="1"/>
    <col min="14" max="14" width="12" customWidth="1"/>
  </cols>
  <sheetData>
    <row r="4" spans="1:14" x14ac:dyDescent="0.25">
      <c r="A4" s="4" t="s">
        <v>323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x14ac:dyDescent="0.25">
      <c r="A5" s="4" t="s">
        <v>324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7" spans="1:14" ht="15.5" x14ac:dyDescent="0.35">
      <c r="A7" s="6" t="s">
        <v>336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9" spans="1:14" ht="15.5" x14ac:dyDescent="0.25">
      <c r="A9" s="2" t="s">
        <v>321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4" ht="15.5" x14ac:dyDescent="0.25">
      <c r="A10" s="3" t="s">
        <v>322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4" ht="13" thickBot="1" x14ac:dyDescent="0.3">
      <c r="N11" s="12" t="s">
        <v>372</v>
      </c>
    </row>
    <row r="12" spans="1:14" ht="30" customHeight="1" thickTop="1" thickBot="1" x14ac:dyDescent="0.3">
      <c r="A12" s="13" t="s">
        <v>325</v>
      </c>
      <c r="B12" s="14" t="s">
        <v>0</v>
      </c>
      <c r="C12" s="14" t="s">
        <v>1</v>
      </c>
      <c r="D12" s="14"/>
      <c r="E12" s="14" t="s">
        <v>326</v>
      </c>
      <c r="F12" s="14"/>
      <c r="G12" s="14" t="s">
        <v>327</v>
      </c>
      <c r="H12" s="14"/>
      <c r="I12" s="14" t="s">
        <v>328</v>
      </c>
      <c r="J12" s="14"/>
      <c r="K12" s="14" t="s">
        <v>329</v>
      </c>
      <c r="L12" s="14"/>
      <c r="M12" s="14" t="s">
        <v>330</v>
      </c>
      <c r="N12" s="15" t="s">
        <v>2</v>
      </c>
    </row>
    <row r="13" spans="1:14" s="5" customFormat="1" ht="46.5" customHeight="1" thickTop="1" thickBot="1" x14ac:dyDescent="0.3">
      <c r="A13" s="13"/>
      <c r="B13" s="14"/>
      <c r="C13" s="16" t="s">
        <v>331</v>
      </c>
      <c r="D13" s="16" t="s">
        <v>332</v>
      </c>
      <c r="E13" s="16" t="s">
        <v>333</v>
      </c>
      <c r="F13" s="16" t="s">
        <v>334</v>
      </c>
      <c r="G13" s="16" t="s">
        <v>333</v>
      </c>
      <c r="H13" s="16" t="s">
        <v>334</v>
      </c>
      <c r="I13" s="16" t="s">
        <v>333</v>
      </c>
      <c r="J13" s="16" t="s">
        <v>334</v>
      </c>
      <c r="K13" s="16" t="s">
        <v>333</v>
      </c>
      <c r="L13" s="16" t="s">
        <v>334</v>
      </c>
      <c r="M13" s="14"/>
      <c r="N13" s="15"/>
    </row>
    <row r="14" spans="1:14" ht="24" thickTop="1" thickBot="1" x14ac:dyDescent="0.3">
      <c r="A14" s="17">
        <v>1</v>
      </c>
      <c r="B14" s="18" t="s">
        <v>56</v>
      </c>
      <c r="C14" s="17" t="s">
        <v>339</v>
      </c>
      <c r="D14" s="18" t="s">
        <v>50</v>
      </c>
      <c r="E14" s="18" t="s">
        <v>309</v>
      </c>
      <c r="F14" s="19">
        <v>45104</v>
      </c>
      <c r="G14" s="18" t="s">
        <v>310</v>
      </c>
      <c r="H14" s="19">
        <v>45117</v>
      </c>
      <c r="I14" s="18" t="s">
        <v>311</v>
      </c>
      <c r="J14" s="19">
        <v>45117</v>
      </c>
      <c r="K14" s="18" t="s">
        <v>312</v>
      </c>
      <c r="L14" s="19">
        <v>45117</v>
      </c>
      <c r="M14" s="18" t="s">
        <v>5</v>
      </c>
      <c r="N14" s="20">
        <v>4000</v>
      </c>
    </row>
    <row r="15" spans="1:14" ht="24" thickTop="1" thickBot="1" x14ac:dyDescent="0.3">
      <c r="A15" s="17">
        <f>A14+1</f>
        <v>2</v>
      </c>
      <c r="B15" s="18" t="s">
        <v>56</v>
      </c>
      <c r="C15" s="17" t="s">
        <v>340</v>
      </c>
      <c r="D15" s="18" t="s">
        <v>47</v>
      </c>
      <c r="E15" s="18" t="s">
        <v>305</v>
      </c>
      <c r="F15" s="19">
        <v>45104</v>
      </c>
      <c r="G15" s="18" t="s">
        <v>306</v>
      </c>
      <c r="H15" s="19">
        <v>45117</v>
      </c>
      <c r="I15" s="18" t="s">
        <v>307</v>
      </c>
      <c r="J15" s="19">
        <v>45117</v>
      </c>
      <c r="K15" s="18" t="s">
        <v>308</v>
      </c>
      <c r="L15" s="19">
        <v>45117</v>
      </c>
      <c r="M15" s="18" t="s">
        <v>5</v>
      </c>
      <c r="N15" s="20">
        <v>2000</v>
      </c>
    </row>
    <row r="16" spans="1:14" ht="24" thickTop="1" thickBot="1" x14ac:dyDescent="0.3">
      <c r="A16" s="17">
        <f t="shared" ref="A16:A76" si="0">A15+1</f>
        <v>3</v>
      </c>
      <c r="B16" s="18" t="s">
        <v>3</v>
      </c>
      <c r="C16" s="17" t="s">
        <v>341</v>
      </c>
      <c r="D16" s="18" t="s">
        <v>38</v>
      </c>
      <c r="E16" s="18" t="s">
        <v>224</v>
      </c>
      <c r="F16" s="19">
        <v>45104</v>
      </c>
      <c r="G16" s="18" t="s">
        <v>225</v>
      </c>
      <c r="H16" s="19">
        <v>45117</v>
      </c>
      <c r="I16" s="18" t="s">
        <v>226</v>
      </c>
      <c r="J16" s="19">
        <v>45117</v>
      </c>
      <c r="K16" s="18" t="s">
        <v>227</v>
      </c>
      <c r="L16" s="19">
        <v>45117</v>
      </c>
      <c r="M16" s="18" t="s">
        <v>5</v>
      </c>
      <c r="N16" s="20">
        <v>6400</v>
      </c>
    </row>
    <row r="17" spans="1:14" ht="24" thickTop="1" thickBot="1" x14ac:dyDescent="0.3">
      <c r="A17" s="17">
        <f t="shared" si="0"/>
        <v>4</v>
      </c>
      <c r="B17" s="18" t="s">
        <v>3</v>
      </c>
      <c r="C17" s="17" t="s">
        <v>342</v>
      </c>
      <c r="D17" s="18" t="s">
        <v>48</v>
      </c>
      <c r="E17" s="18" t="s">
        <v>277</v>
      </c>
      <c r="F17" s="19">
        <v>45105</v>
      </c>
      <c r="G17" s="18" t="s">
        <v>278</v>
      </c>
      <c r="H17" s="19">
        <v>45117</v>
      </c>
      <c r="I17" s="18" t="s">
        <v>279</v>
      </c>
      <c r="J17" s="19">
        <v>45117</v>
      </c>
      <c r="K17" s="18" t="s">
        <v>280</v>
      </c>
      <c r="L17" s="19">
        <v>45117</v>
      </c>
      <c r="M17" s="18" t="s">
        <v>5</v>
      </c>
      <c r="N17" s="20">
        <v>6400</v>
      </c>
    </row>
    <row r="18" spans="1:14" ht="24" thickTop="1" thickBot="1" x14ac:dyDescent="0.3">
      <c r="A18" s="17">
        <f t="shared" si="0"/>
        <v>5</v>
      </c>
      <c r="B18" s="18" t="s">
        <v>56</v>
      </c>
      <c r="C18" s="17" t="s">
        <v>343</v>
      </c>
      <c r="D18" s="18" t="s">
        <v>57</v>
      </c>
      <c r="E18" s="18" t="s">
        <v>297</v>
      </c>
      <c r="F18" s="19">
        <v>45105</v>
      </c>
      <c r="G18" s="18" t="s">
        <v>298</v>
      </c>
      <c r="H18" s="19">
        <v>45117</v>
      </c>
      <c r="I18" s="18" t="s">
        <v>299</v>
      </c>
      <c r="J18" s="19">
        <v>45117</v>
      </c>
      <c r="K18" s="18" t="s">
        <v>300</v>
      </c>
      <c r="L18" s="19">
        <v>45117</v>
      </c>
      <c r="M18" s="18" t="s">
        <v>5</v>
      </c>
      <c r="N18" s="20">
        <v>1600</v>
      </c>
    </row>
    <row r="19" spans="1:14" ht="24" thickTop="1" thickBot="1" x14ac:dyDescent="0.3">
      <c r="A19" s="17">
        <f t="shared" si="0"/>
        <v>6</v>
      </c>
      <c r="B19" s="18" t="s">
        <v>56</v>
      </c>
      <c r="C19" s="17" t="s">
        <v>344</v>
      </c>
      <c r="D19" s="18" t="s">
        <v>59</v>
      </c>
      <c r="E19" s="18" t="s">
        <v>301</v>
      </c>
      <c r="F19" s="19">
        <v>45105</v>
      </c>
      <c r="G19" s="18" t="s">
        <v>302</v>
      </c>
      <c r="H19" s="19">
        <v>45117</v>
      </c>
      <c r="I19" s="18" t="s">
        <v>303</v>
      </c>
      <c r="J19" s="19">
        <v>45117</v>
      </c>
      <c r="K19" s="18" t="s">
        <v>304</v>
      </c>
      <c r="L19" s="19">
        <v>45117</v>
      </c>
      <c r="M19" s="18" t="s">
        <v>5</v>
      </c>
      <c r="N19" s="20">
        <v>1600</v>
      </c>
    </row>
    <row r="20" spans="1:14" ht="24" thickTop="1" thickBot="1" x14ac:dyDescent="0.3">
      <c r="A20" s="17">
        <f t="shared" si="0"/>
        <v>7</v>
      </c>
      <c r="B20" s="18" t="s">
        <v>3</v>
      </c>
      <c r="C20" s="17" t="s">
        <v>345</v>
      </c>
      <c r="D20" s="18" t="s">
        <v>30</v>
      </c>
      <c r="E20" s="18" t="s">
        <v>179</v>
      </c>
      <c r="F20" s="19">
        <v>45107</v>
      </c>
      <c r="G20" s="18" t="s">
        <v>180</v>
      </c>
      <c r="H20" s="19">
        <v>45118</v>
      </c>
      <c r="I20" s="18" t="s">
        <v>181</v>
      </c>
      <c r="J20" s="19">
        <v>45118</v>
      </c>
      <c r="K20" s="18" t="s">
        <v>182</v>
      </c>
      <c r="L20" s="19">
        <v>45118</v>
      </c>
      <c r="M20" s="18" t="s">
        <v>5</v>
      </c>
      <c r="N20" s="20">
        <v>6200</v>
      </c>
    </row>
    <row r="21" spans="1:14" ht="24" thickTop="1" thickBot="1" x14ac:dyDescent="0.3">
      <c r="A21" s="17">
        <f t="shared" si="0"/>
        <v>8</v>
      </c>
      <c r="B21" s="18" t="s">
        <v>3</v>
      </c>
      <c r="C21" s="17">
        <v>2680476930</v>
      </c>
      <c r="D21" s="18" t="s">
        <v>13</v>
      </c>
      <c r="E21" s="18" t="s">
        <v>99</v>
      </c>
      <c r="F21" s="19">
        <v>45107</v>
      </c>
      <c r="G21" s="18" t="s">
        <v>100</v>
      </c>
      <c r="H21" s="19">
        <v>45118</v>
      </c>
      <c r="I21" s="18" t="s">
        <v>101</v>
      </c>
      <c r="J21" s="19">
        <v>45118</v>
      </c>
      <c r="K21" s="18" t="s">
        <v>102</v>
      </c>
      <c r="L21" s="19">
        <v>45118</v>
      </c>
      <c r="M21" s="18" t="s">
        <v>5</v>
      </c>
      <c r="N21" s="20">
        <v>6200</v>
      </c>
    </row>
    <row r="22" spans="1:14" ht="24" thickTop="1" thickBot="1" x14ac:dyDescent="0.3">
      <c r="A22" s="17">
        <f t="shared" si="0"/>
        <v>9</v>
      </c>
      <c r="B22" s="18" t="s">
        <v>3</v>
      </c>
      <c r="C22" s="17" t="s">
        <v>346</v>
      </c>
      <c r="D22" s="18" t="s">
        <v>63</v>
      </c>
      <c r="E22" s="18" t="s">
        <v>220</v>
      </c>
      <c r="F22" s="19">
        <v>45107</v>
      </c>
      <c r="G22" s="18" t="s">
        <v>221</v>
      </c>
      <c r="H22" s="19">
        <v>45118</v>
      </c>
      <c r="I22" s="18" t="s">
        <v>222</v>
      </c>
      <c r="J22" s="19">
        <v>45118</v>
      </c>
      <c r="K22" s="18" t="s">
        <v>223</v>
      </c>
      <c r="L22" s="19">
        <v>45118</v>
      </c>
      <c r="M22" s="18" t="s">
        <v>5</v>
      </c>
      <c r="N22" s="20">
        <v>6200</v>
      </c>
    </row>
    <row r="23" spans="1:14" ht="24" thickTop="1" thickBot="1" x14ac:dyDescent="0.3">
      <c r="A23" s="17">
        <f t="shared" si="0"/>
        <v>10</v>
      </c>
      <c r="B23" s="18" t="s">
        <v>3</v>
      </c>
      <c r="C23" s="17" t="s">
        <v>347</v>
      </c>
      <c r="D23" s="18" t="s">
        <v>41</v>
      </c>
      <c r="E23" s="18" t="s">
        <v>240</v>
      </c>
      <c r="F23" s="19">
        <v>45107</v>
      </c>
      <c r="G23" s="18" t="s">
        <v>241</v>
      </c>
      <c r="H23" s="19">
        <v>45118</v>
      </c>
      <c r="I23" s="18" t="s">
        <v>242</v>
      </c>
      <c r="J23" s="19">
        <v>45118</v>
      </c>
      <c r="K23" s="18" t="s">
        <v>243</v>
      </c>
      <c r="L23" s="19">
        <v>45118</v>
      </c>
      <c r="M23" s="18" t="s">
        <v>5</v>
      </c>
      <c r="N23" s="20">
        <v>6200</v>
      </c>
    </row>
    <row r="24" spans="1:14" ht="24" thickTop="1" thickBot="1" x14ac:dyDescent="0.3">
      <c r="A24" s="17">
        <f t="shared" si="0"/>
        <v>11</v>
      </c>
      <c r="B24" s="18" t="s">
        <v>3</v>
      </c>
      <c r="C24" s="17" t="s">
        <v>348</v>
      </c>
      <c r="D24" s="18" t="s">
        <v>28</v>
      </c>
      <c r="E24" s="18" t="s">
        <v>171</v>
      </c>
      <c r="F24" s="19">
        <v>45107</v>
      </c>
      <c r="G24" s="18" t="s">
        <v>172</v>
      </c>
      <c r="H24" s="19">
        <v>45118</v>
      </c>
      <c r="I24" s="18" t="s">
        <v>173</v>
      </c>
      <c r="J24" s="19">
        <v>45118</v>
      </c>
      <c r="K24" s="18" t="s">
        <v>174</v>
      </c>
      <c r="L24" s="19">
        <v>45118</v>
      </c>
      <c r="M24" s="18" t="s">
        <v>5</v>
      </c>
      <c r="N24" s="20">
        <v>3500</v>
      </c>
    </row>
    <row r="25" spans="1:14" ht="24" thickTop="1" thickBot="1" x14ac:dyDescent="0.3">
      <c r="A25" s="17">
        <f t="shared" si="0"/>
        <v>12</v>
      </c>
      <c r="B25" s="18" t="s">
        <v>3</v>
      </c>
      <c r="C25" s="17" t="s">
        <v>339</v>
      </c>
      <c r="D25" s="18" t="s">
        <v>50</v>
      </c>
      <c r="E25" s="18" t="s">
        <v>285</v>
      </c>
      <c r="F25" s="19">
        <v>45107</v>
      </c>
      <c r="G25" s="18" t="s">
        <v>286</v>
      </c>
      <c r="H25" s="19">
        <v>45118</v>
      </c>
      <c r="I25" s="18" t="s">
        <v>287</v>
      </c>
      <c r="J25" s="19">
        <v>45118</v>
      </c>
      <c r="K25" s="18" t="s">
        <v>288</v>
      </c>
      <c r="L25" s="19">
        <v>45118</v>
      </c>
      <c r="M25" s="18" t="s">
        <v>5</v>
      </c>
      <c r="N25" s="20">
        <v>3500</v>
      </c>
    </row>
    <row r="26" spans="1:14" ht="24" thickTop="1" thickBot="1" x14ac:dyDescent="0.3">
      <c r="A26" s="17">
        <f t="shared" si="0"/>
        <v>13</v>
      </c>
      <c r="B26" s="18" t="s">
        <v>3</v>
      </c>
      <c r="C26" s="17" t="s">
        <v>349</v>
      </c>
      <c r="D26" s="18" t="s">
        <v>29</v>
      </c>
      <c r="E26" s="18" t="s">
        <v>175</v>
      </c>
      <c r="F26" s="19">
        <v>45107</v>
      </c>
      <c r="G26" s="18" t="s">
        <v>176</v>
      </c>
      <c r="H26" s="19">
        <v>45118</v>
      </c>
      <c r="I26" s="18" t="s">
        <v>177</v>
      </c>
      <c r="J26" s="19">
        <v>45118</v>
      </c>
      <c r="K26" s="18" t="s">
        <v>178</v>
      </c>
      <c r="L26" s="19">
        <v>45118</v>
      </c>
      <c r="M26" s="18" t="s">
        <v>5</v>
      </c>
      <c r="N26" s="20">
        <v>2500</v>
      </c>
    </row>
    <row r="27" spans="1:14" ht="24" thickTop="1" thickBot="1" x14ac:dyDescent="0.3">
      <c r="A27" s="17">
        <f t="shared" si="0"/>
        <v>14</v>
      </c>
      <c r="B27" s="18" t="s">
        <v>3</v>
      </c>
      <c r="C27" s="17" t="s">
        <v>350</v>
      </c>
      <c r="D27" s="18" t="s">
        <v>33</v>
      </c>
      <c r="E27" s="18" t="s">
        <v>191</v>
      </c>
      <c r="F27" s="19">
        <v>45107</v>
      </c>
      <c r="G27" s="18" t="s">
        <v>192</v>
      </c>
      <c r="H27" s="19">
        <v>45118</v>
      </c>
      <c r="I27" s="18" t="s">
        <v>193</v>
      </c>
      <c r="J27" s="19">
        <v>45118</v>
      </c>
      <c r="K27" s="18" t="s">
        <v>194</v>
      </c>
      <c r="L27" s="19">
        <v>45118</v>
      </c>
      <c r="M27" s="18" t="s">
        <v>5</v>
      </c>
      <c r="N27" s="20">
        <v>3500</v>
      </c>
    </row>
    <row r="28" spans="1:14" ht="24" thickTop="1" thickBot="1" x14ac:dyDescent="0.3">
      <c r="A28" s="17">
        <f t="shared" si="0"/>
        <v>15</v>
      </c>
      <c r="B28" s="18" t="s">
        <v>3</v>
      </c>
      <c r="C28" s="17">
        <v>1307921280</v>
      </c>
      <c r="D28" s="18" t="s">
        <v>8</v>
      </c>
      <c r="E28" s="18" t="s">
        <v>75</v>
      </c>
      <c r="F28" s="19">
        <v>45107</v>
      </c>
      <c r="G28" s="18" t="s">
        <v>76</v>
      </c>
      <c r="H28" s="19">
        <v>45118</v>
      </c>
      <c r="I28" s="18" t="s">
        <v>77</v>
      </c>
      <c r="J28" s="19">
        <v>45118</v>
      </c>
      <c r="K28" s="18" t="s">
        <v>78</v>
      </c>
      <c r="L28" s="19">
        <v>45118</v>
      </c>
      <c r="M28" s="18" t="s">
        <v>5</v>
      </c>
      <c r="N28" s="20">
        <v>2500</v>
      </c>
    </row>
    <row r="29" spans="1:14" ht="24" thickTop="1" thickBot="1" x14ac:dyDescent="0.3">
      <c r="A29" s="17">
        <f t="shared" si="0"/>
        <v>16</v>
      </c>
      <c r="B29" s="18" t="s">
        <v>3</v>
      </c>
      <c r="C29" s="17" t="s">
        <v>351</v>
      </c>
      <c r="D29" s="18" t="s">
        <v>32</v>
      </c>
      <c r="E29" s="18" t="s">
        <v>187</v>
      </c>
      <c r="F29" s="19">
        <v>45107</v>
      </c>
      <c r="G29" s="18" t="s">
        <v>188</v>
      </c>
      <c r="H29" s="19">
        <v>45118</v>
      </c>
      <c r="I29" s="18" t="s">
        <v>189</v>
      </c>
      <c r="J29" s="19">
        <v>45118</v>
      </c>
      <c r="K29" s="18" t="s">
        <v>190</v>
      </c>
      <c r="L29" s="19">
        <v>45118</v>
      </c>
      <c r="M29" s="18" t="s">
        <v>5</v>
      </c>
      <c r="N29" s="20">
        <v>3500</v>
      </c>
    </row>
    <row r="30" spans="1:14" ht="24" thickTop="1" thickBot="1" x14ac:dyDescent="0.3">
      <c r="A30" s="17">
        <f t="shared" si="0"/>
        <v>17</v>
      </c>
      <c r="B30" s="18" t="s">
        <v>3</v>
      </c>
      <c r="C30" s="17" t="s">
        <v>352</v>
      </c>
      <c r="D30" s="18" t="s">
        <v>31</v>
      </c>
      <c r="E30" s="18" t="s">
        <v>183</v>
      </c>
      <c r="F30" s="19">
        <v>45107</v>
      </c>
      <c r="G30" s="18" t="s">
        <v>184</v>
      </c>
      <c r="H30" s="19">
        <v>45118</v>
      </c>
      <c r="I30" s="18" t="s">
        <v>185</v>
      </c>
      <c r="J30" s="19">
        <v>45118</v>
      </c>
      <c r="K30" s="18" t="s">
        <v>186</v>
      </c>
      <c r="L30" s="19">
        <v>45118</v>
      </c>
      <c r="M30" s="18" t="s">
        <v>5</v>
      </c>
      <c r="N30" s="20">
        <v>2500</v>
      </c>
    </row>
    <row r="31" spans="1:14" ht="24" thickTop="1" thickBot="1" x14ac:dyDescent="0.3">
      <c r="A31" s="17">
        <f t="shared" si="0"/>
        <v>18</v>
      </c>
      <c r="B31" s="18" t="s">
        <v>3</v>
      </c>
      <c r="C31" s="17" t="s">
        <v>353</v>
      </c>
      <c r="D31" s="18" t="s">
        <v>40</v>
      </c>
      <c r="E31" s="18" t="s">
        <v>236</v>
      </c>
      <c r="F31" s="19">
        <v>45107</v>
      </c>
      <c r="G31" s="18" t="s">
        <v>237</v>
      </c>
      <c r="H31" s="19">
        <v>45118</v>
      </c>
      <c r="I31" s="18" t="s">
        <v>238</v>
      </c>
      <c r="J31" s="19">
        <v>45118</v>
      </c>
      <c r="K31" s="18" t="s">
        <v>239</v>
      </c>
      <c r="L31" s="19">
        <v>45118</v>
      </c>
      <c r="M31" s="18" t="s">
        <v>5</v>
      </c>
      <c r="N31" s="20">
        <v>3500</v>
      </c>
    </row>
    <row r="32" spans="1:14" ht="24" thickTop="1" thickBot="1" x14ac:dyDescent="0.3">
      <c r="A32" s="17">
        <f t="shared" si="0"/>
        <v>19</v>
      </c>
      <c r="B32" s="18" t="s">
        <v>3</v>
      </c>
      <c r="C32" s="17" t="s">
        <v>354</v>
      </c>
      <c r="D32" s="18" t="s">
        <v>45</v>
      </c>
      <c r="E32" s="18" t="s">
        <v>265</v>
      </c>
      <c r="F32" s="19">
        <v>45107</v>
      </c>
      <c r="G32" s="18" t="s">
        <v>266</v>
      </c>
      <c r="H32" s="19">
        <v>45118</v>
      </c>
      <c r="I32" s="18" t="s">
        <v>267</v>
      </c>
      <c r="J32" s="19">
        <v>45118</v>
      </c>
      <c r="K32" s="18" t="s">
        <v>268</v>
      </c>
      <c r="L32" s="19">
        <v>45118</v>
      </c>
      <c r="M32" s="18" t="s">
        <v>5</v>
      </c>
      <c r="N32" s="20">
        <v>2000</v>
      </c>
    </row>
    <row r="33" spans="1:14" ht="24" thickTop="1" thickBot="1" x14ac:dyDescent="0.3">
      <c r="A33" s="17">
        <f t="shared" si="0"/>
        <v>20</v>
      </c>
      <c r="B33" s="18" t="s">
        <v>3</v>
      </c>
      <c r="C33" s="17">
        <v>626896061</v>
      </c>
      <c r="D33" s="18" t="s">
        <v>4</v>
      </c>
      <c r="E33" s="18" t="s">
        <v>67</v>
      </c>
      <c r="F33" s="19">
        <v>45107</v>
      </c>
      <c r="G33" s="18" t="s">
        <v>68</v>
      </c>
      <c r="H33" s="19">
        <v>45118</v>
      </c>
      <c r="I33" s="18" t="s">
        <v>69</v>
      </c>
      <c r="J33" s="19">
        <v>45118</v>
      </c>
      <c r="K33" s="18" t="s">
        <v>70</v>
      </c>
      <c r="L33" s="19">
        <v>45118</v>
      </c>
      <c r="M33" s="18" t="s">
        <v>5</v>
      </c>
      <c r="N33" s="20">
        <v>2000</v>
      </c>
    </row>
    <row r="34" spans="1:14" ht="24" thickTop="1" thickBot="1" x14ac:dyDescent="0.3">
      <c r="A34" s="17">
        <f t="shared" si="0"/>
        <v>21</v>
      </c>
      <c r="B34" s="18" t="s">
        <v>3</v>
      </c>
      <c r="C34" s="17">
        <v>1885739257</v>
      </c>
      <c r="D34" s="18" t="s">
        <v>10</v>
      </c>
      <c r="E34" s="18" t="s">
        <v>87</v>
      </c>
      <c r="F34" s="19">
        <v>45107</v>
      </c>
      <c r="G34" s="18" t="s">
        <v>88</v>
      </c>
      <c r="H34" s="19">
        <v>45118</v>
      </c>
      <c r="I34" s="18" t="s">
        <v>89</v>
      </c>
      <c r="J34" s="19">
        <v>45118</v>
      </c>
      <c r="K34" s="18" t="s">
        <v>90</v>
      </c>
      <c r="L34" s="19">
        <v>45118</v>
      </c>
      <c r="M34" s="18" t="s">
        <v>5</v>
      </c>
      <c r="N34" s="20">
        <v>3500</v>
      </c>
    </row>
    <row r="35" spans="1:14" ht="24" thickTop="1" thickBot="1" x14ac:dyDescent="0.3">
      <c r="A35" s="17">
        <f t="shared" si="0"/>
        <v>22</v>
      </c>
      <c r="B35" s="18" t="s">
        <v>3</v>
      </c>
      <c r="C35" s="17" t="s">
        <v>355</v>
      </c>
      <c r="D35" s="18" t="s">
        <v>36</v>
      </c>
      <c r="E35" s="18" t="s">
        <v>208</v>
      </c>
      <c r="F35" s="19">
        <v>45107</v>
      </c>
      <c r="G35" s="18" t="s">
        <v>209</v>
      </c>
      <c r="H35" s="19">
        <v>45118</v>
      </c>
      <c r="I35" s="18" t="s">
        <v>210</v>
      </c>
      <c r="J35" s="19">
        <v>45118</v>
      </c>
      <c r="K35" s="18" t="s">
        <v>211</v>
      </c>
      <c r="L35" s="19">
        <v>45118</v>
      </c>
      <c r="M35" s="18" t="s">
        <v>5</v>
      </c>
      <c r="N35" s="20">
        <v>2000</v>
      </c>
    </row>
    <row r="36" spans="1:14" ht="24" thickTop="1" thickBot="1" x14ac:dyDescent="0.3">
      <c r="A36" s="17">
        <f t="shared" si="0"/>
        <v>23</v>
      </c>
      <c r="B36" s="18" t="s">
        <v>3</v>
      </c>
      <c r="C36" s="17" t="s">
        <v>356</v>
      </c>
      <c r="D36" s="18" t="s">
        <v>46</v>
      </c>
      <c r="E36" s="18" t="s">
        <v>269</v>
      </c>
      <c r="F36" s="19">
        <v>45107</v>
      </c>
      <c r="G36" s="18" t="s">
        <v>270</v>
      </c>
      <c r="H36" s="19">
        <v>45118</v>
      </c>
      <c r="I36" s="18" t="s">
        <v>271</v>
      </c>
      <c r="J36" s="19">
        <v>45118</v>
      </c>
      <c r="K36" s="18" t="s">
        <v>272</v>
      </c>
      <c r="L36" s="19">
        <v>45118</v>
      </c>
      <c r="M36" s="18" t="s">
        <v>5</v>
      </c>
      <c r="N36" s="20">
        <v>2500</v>
      </c>
    </row>
    <row r="37" spans="1:14" ht="24" thickTop="1" thickBot="1" x14ac:dyDescent="0.3">
      <c r="A37" s="17">
        <f t="shared" si="0"/>
        <v>24</v>
      </c>
      <c r="B37" s="18" t="s">
        <v>3</v>
      </c>
      <c r="C37" s="17" t="s">
        <v>340</v>
      </c>
      <c r="D37" s="18" t="s">
        <v>47</v>
      </c>
      <c r="E37" s="18" t="s">
        <v>273</v>
      </c>
      <c r="F37" s="19">
        <v>45107</v>
      </c>
      <c r="G37" s="18" t="s">
        <v>274</v>
      </c>
      <c r="H37" s="19">
        <v>45118</v>
      </c>
      <c r="I37" s="18" t="s">
        <v>275</v>
      </c>
      <c r="J37" s="19">
        <v>45118</v>
      </c>
      <c r="K37" s="18" t="s">
        <v>276</v>
      </c>
      <c r="L37" s="19">
        <v>45118</v>
      </c>
      <c r="M37" s="18" t="s">
        <v>5</v>
      </c>
      <c r="N37" s="20">
        <v>2500</v>
      </c>
    </row>
    <row r="38" spans="1:14" ht="24" thickTop="1" thickBot="1" x14ac:dyDescent="0.3">
      <c r="A38" s="17">
        <f t="shared" si="0"/>
        <v>25</v>
      </c>
      <c r="B38" s="18" t="s">
        <v>3</v>
      </c>
      <c r="C38" s="17" t="s">
        <v>357</v>
      </c>
      <c r="D38" s="18" t="s">
        <v>65</v>
      </c>
      <c r="E38" s="18" t="s">
        <v>293</v>
      </c>
      <c r="F38" s="19">
        <v>45107</v>
      </c>
      <c r="G38" s="18" t="s">
        <v>294</v>
      </c>
      <c r="H38" s="19">
        <v>45118</v>
      </c>
      <c r="I38" s="18" t="s">
        <v>295</v>
      </c>
      <c r="J38" s="19">
        <v>45118</v>
      </c>
      <c r="K38" s="18" t="s">
        <v>296</v>
      </c>
      <c r="L38" s="19">
        <v>45118</v>
      </c>
      <c r="M38" s="18" t="s">
        <v>5</v>
      </c>
      <c r="N38" s="20">
        <v>3500</v>
      </c>
    </row>
    <row r="39" spans="1:14" ht="24" thickTop="1" thickBot="1" x14ac:dyDescent="0.3">
      <c r="A39" s="17">
        <f t="shared" si="0"/>
        <v>26</v>
      </c>
      <c r="B39" s="18" t="s">
        <v>3</v>
      </c>
      <c r="C39" s="17" t="s">
        <v>358</v>
      </c>
      <c r="D39" s="18" t="s">
        <v>43</v>
      </c>
      <c r="E39" s="18" t="s">
        <v>257</v>
      </c>
      <c r="F39" s="19">
        <v>45107</v>
      </c>
      <c r="G39" s="18" t="s">
        <v>258</v>
      </c>
      <c r="H39" s="19">
        <v>45118</v>
      </c>
      <c r="I39" s="18" t="s">
        <v>259</v>
      </c>
      <c r="J39" s="19">
        <v>45118</v>
      </c>
      <c r="K39" s="18" t="s">
        <v>260</v>
      </c>
      <c r="L39" s="19">
        <v>45118</v>
      </c>
      <c r="M39" s="18" t="s">
        <v>5</v>
      </c>
      <c r="N39" s="20">
        <v>2500</v>
      </c>
    </row>
    <row r="40" spans="1:14" ht="24" thickTop="1" thickBot="1" x14ac:dyDescent="0.3">
      <c r="A40" s="17">
        <f t="shared" si="0"/>
        <v>27</v>
      </c>
      <c r="B40" s="18" t="s">
        <v>3</v>
      </c>
      <c r="C40" s="17" t="s">
        <v>359</v>
      </c>
      <c r="D40" s="18" t="s">
        <v>42</v>
      </c>
      <c r="E40" s="18" t="s">
        <v>253</v>
      </c>
      <c r="F40" s="19">
        <v>45107</v>
      </c>
      <c r="G40" s="18" t="s">
        <v>254</v>
      </c>
      <c r="H40" s="19">
        <v>45118</v>
      </c>
      <c r="I40" s="18" t="s">
        <v>255</v>
      </c>
      <c r="J40" s="19">
        <v>45118</v>
      </c>
      <c r="K40" s="18" t="s">
        <v>256</v>
      </c>
      <c r="L40" s="19">
        <v>45118</v>
      </c>
      <c r="M40" s="18" t="s">
        <v>5</v>
      </c>
      <c r="N40" s="20">
        <v>2000</v>
      </c>
    </row>
    <row r="41" spans="1:14" ht="24" thickTop="1" thickBot="1" x14ac:dyDescent="0.3">
      <c r="A41" s="17">
        <f t="shared" si="0"/>
        <v>28</v>
      </c>
      <c r="B41" s="18" t="s">
        <v>3</v>
      </c>
      <c r="C41" s="17">
        <v>1526815583</v>
      </c>
      <c r="D41" s="18" t="s">
        <v>60</v>
      </c>
      <c r="E41" s="18" t="s">
        <v>79</v>
      </c>
      <c r="F41" s="19">
        <v>45107</v>
      </c>
      <c r="G41" s="18" t="s">
        <v>80</v>
      </c>
      <c r="H41" s="19">
        <v>45118</v>
      </c>
      <c r="I41" s="18" t="s">
        <v>81</v>
      </c>
      <c r="J41" s="19">
        <v>45118</v>
      </c>
      <c r="K41" s="18" t="s">
        <v>82</v>
      </c>
      <c r="L41" s="19">
        <v>45118</v>
      </c>
      <c r="M41" s="18" t="s">
        <v>5</v>
      </c>
      <c r="N41" s="20">
        <v>2200</v>
      </c>
    </row>
    <row r="42" spans="1:14" ht="24" thickTop="1" thickBot="1" x14ac:dyDescent="0.3">
      <c r="A42" s="17">
        <f t="shared" si="0"/>
        <v>29</v>
      </c>
      <c r="B42" s="18" t="s">
        <v>3</v>
      </c>
      <c r="C42" s="17">
        <v>2075991227</v>
      </c>
      <c r="D42" s="18" t="s">
        <v>11</v>
      </c>
      <c r="E42" s="18" t="s">
        <v>91</v>
      </c>
      <c r="F42" s="19">
        <v>45107</v>
      </c>
      <c r="G42" s="18" t="s">
        <v>92</v>
      </c>
      <c r="H42" s="19">
        <v>45118</v>
      </c>
      <c r="I42" s="18" t="s">
        <v>93</v>
      </c>
      <c r="J42" s="19">
        <v>45118</v>
      </c>
      <c r="K42" s="18" t="s">
        <v>94</v>
      </c>
      <c r="L42" s="19">
        <v>45118</v>
      </c>
      <c r="M42" s="18" t="s">
        <v>5</v>
      </c>
      <c r="N42" s="20">
        <v>2500</v>
      </c>
    </row>
    <row r="43" spans="1:14" ht="24" thickTop="1" thickBot="1" x14ac:dyDescent="0.3">
      <c r="A43" s="17">
        <f t="shared" si="0"/>
        <v>30</v>
      </c>
      <c r="B43" s="18" t="s">
        <v>3</v>
      </c>
      <c r="C43" s="17" t="s">
        <v>360</v>
      </c>
      <c r="D43" s="18" t="s">
        <v>37</v>
      </c>
      <c r="E43" s="18" t="s">
        <v>212</v>
      </c>
      <c r="F43" s="19">
        <v>45107</v>
      </c>
      <c r="G43" s="18" t="s">
        <v>213</v>
      </c>
      <c r="H43" s="19">
        <v>45118</v>
      </c>
      <c r="I43" s="18" t="s">
        <v>214</v>
      </c>
      <c r="J43" s="19">
        <v>45118</v>
      </c>
      <c r="K43" s="18" t="s">
        <v>215</v>
      </c>
      <c r="L43" s="19">
        <v>45118</v>
      </c>
      <c r="M43" s="18" t="s">
        <v>5</v>
      </c>
      <c r="N43" s="20">
        <v>3500</v>
      </c>
    </row>
    <row r="44" spans="1:14" ht="24" thickTop="1" thickBot="1" x14ac:dyDescent="0.3">
      <c r="A44" s="17">
        <f t="shared" si="0"/>
        <v>31</v>
      </c>
      <c r="B44" s="18" t="s">
        <v>3</v>
      </c>
      <c r="C44" s="17">
        <v>2898407240</v>
      </c>
      <c r="D44" s="18" t="s">
        <v>61</v>
      </c>
      <c r="E44" s="18" t="s">
        <v>119</v>
      </c>
      <c r="F44" s="19">
        <v>45107</v>
      </c>
      <c r="G44" s="18" t="s">
        <v>120</v>
      </c>
      <c r="H44" s="19">
        <v>45118</v>
      </c>
      <c r="I44" s="18" t="s">
        <v>121</v>
      </c>
      <c r="J44" s="19">
        <v>45118</v>
      </c>
      <c r="K44" s="18" t="s">
        <v>122</v>
      </c>
      <c r="L44" s="19">
        <v>45118</v>
      </c>
      <c r="M44" s="18" t="s">
        <v>5</v>
      </c>
      <c r="N44" s="20">
        <v>2500</v>
      </c>
    </row>
    <row r="45" spans="1:14" ht="24" thickTop="1" thickBot="1" x14ac:dyDescent="0.3">
      <c r="A45" s="17">
        <f t="shared" si="0"/>
        <v>32</v>
      </c>
      <c r="B45" s="18" t="s">
        <v>3</v>
      </c>
      <c r="C45" s="17">
        <v>2739087233</v>
      </c>
      <c r="D45" s="18" t="s">
        <v>15</v>
      </c>
      <c r="E45" s="18" t="s">
        <v>107</v>
      </c>
      <c r="F45" s="19">
        <v>45107</v>
      </c>
      <c r="G45" s="18" t="s">
        <v>108</v>
      </c>
      <c r="H45" s="19">
        <v>45118</v>
      </c>
      <c r="I45" s="18" t="s">
        <v>109</v>
      </c>
      <c r="J45" s="19">
        <v>45118</v>
      </c>
      <c r="K45" s="18" t="s">
        <v>110</v>
      </c>
      <c r="L45" s="19">
        <v>45118</v>
      </c>
      <c r="M45" s="18" t="s">
        <v>5</v>
      </c>
      <c r="N45" s="20">
        <v>1500</v>
      </c>
    </row>
    <row r="46" spans="1:14" ht="24" thickTop="1" thickBot="1" x14ac:dyDescent="0.3">
      <c r="A46" s="17">
        <f t="shared" si="0"/>
        <v>33</v>
      </c>
      <c r="B46" s="18" t="s">
        <v>3</v>
      </c>
      <c r="C46" s="17">
        <v>1694865169</v>
      </c>
      <c r="D46" s="18" t="s">
        <v>9</v>
      </c>
      <c r="E46" s="18" t="s">
        <v>83</v>
      </c>
      <c r="F46" s="19">
        <v>45107</v>
      </c>
      <c r="G46" s="18" t="s">
        <v>84</v>
      </c>
      <c r="H46" s="19">
        <v>45118</v>
      </c>
      <c r="I46" s="18" t="s">
        <v>85</v>
      </c>
      <c r="J46" s="19">
        <v>45118</v>
      </c>
      <c r="K46" s="18" t="s">
        <v>86</v>
      </c>
      <c r="L46" s="19">
        <v>45118</v>
      </c>
      <c r="M46" s="18" t="s">
        <v>5</v>
      </c>
      <c r="N46" s="20">
        <v>3500</v>
      </c>
    </row>
    <row r="47" spans="1:14" ht="24" thickTop="1" thickBot="1" x14ac:dyDescent="0.3">
      <c r="A47" s="17">
        <f t="shared" si="0"/>
        <v>34</v>
      </c>
      <c r="B47" s="18" t="s">
        <v>3</v>
      </c>
      <c r="C47" s="17" t="s">
        <v>361</v>
      </c>
      <c r="D47" s="18" t="s">
        <v>39</v>
      </c>
      <c r="E47" s="18" t="s">
        <v>228</v>
      </c>
      <c r="F47" s="19">
        <v>45107</v>
      </c>
      <c r="G47" s="18" t="s">
        <v>229</v>
      </c>
      <c r="H47" s="19">
        <v>45118</v>
      </c>
      <c r="I47" s="18" t="s">
        <v>230</v>
      </c>
      <c r="J47" s="19">
        <v>45118</v>
      </c>
      <c r="K47" s="18" t="s">
        <v>231</v>
      </c>
      <c r="L47" s="19">
        <v>45118</v>
      </c>
      <c r="M47" s="18" t="s">
        <v>5</v>
      </c>
      <c r="N47" s="20">
        <v>2500</v>
      </c>
    </row>
    <row r="48" spans="1:14" ht="24" thickTop="1" thickBot="1" x14ac:dyDescent="0.3">
      <c r="A48" s="17">
        <f t="shared" si="0"/>
        <v>35</v>
      </c>
      <c r="B48" s="18" t="s">
        <v>3</v>
      </c>
      <c r="C48" s="17" t="s">
        <v>362</v>
      </c>
      <c r="D48" s="18" t="s">
        <v>51</v>
      </c>
      <c r="E48" s="18" t="s">
        <v>289</v>
      </c>
      <c r="F48" s="19">
        <v>45107</v>
      </c>
      <c r="G48" s="18" t="s">
        <v>290</v>
      </c>
      <c r="H48" s="19">
        <v>45118</v>
      </c>
      <c r="I48" s="18" t="s">
        <v>291</v>
      </c>
      <c r="J48" s="19">
        <v>45118</v>
      </c>
      <c r="K48" s="18" t="s">
        <v>292</v>
      </c>
      <c r="L48" s="19">
        <v>45118</v>
      </c>
      <c r="M48" s="18" t="s">
        <v>5</v>
      </c>
      <c r="N48" s="20">
        <v>2000</v>
      </c>
    </row>
    <row r="49" spans="1:14" ht="24" thickTop="1" thickBot="1" x14ac:dyDescent="0.3">
      <c r="A49" s="17">
        <f t="shared" si="0"/>
        <v>36</v>
      </c>
      <c r="B49" s="18" t="s">
        <v>3</v>
      </c>
      <c r="C49" s="17">
        <v>6454552616</v>
      </c>
      <c r="D49" s="18" t="s">
        <v>27</v>
      </c>
      <c r="E49" s="18" t="s">
        <v>167</v>
      </c>
      <c r="F49" s="19">
        <v>45107</v>
      </c>
      <c r="G49" s="18" t="s">
        <v>168</v>
      </c>
      <c r="H49" s="19">
        <v>45118</v>
      </c>
      <c r="I49" s="18" t="s">
        <v>169</v>
      </c>
      <c r="J49" s="19">
        <v>45118</v>
      </c>
      <c r="K49" s="18" t="s">
        <v>170</v>
      </c>
      <c r="L49" s="19">
        <v>45118</v>
      </c>
      <c r="M49" s="18" t="s">
        <v>5</v>
      </c>
      <c r="N49" s="20">
        <v>2500</v>
      </c>
    </row>
    <row r="50" spans="1:14" ht="24" thickTop="1" thickBot="1" x14ac:dyDescent="0.3">
      <c r="A50" s="17">
        <f t="shared" si="0"/>
        <v>37</v>
      </c>
      <c r="B50" s="18" t="s">
        <v>3</v>
      </c>
      <c r="C50" s="17" t="s">
        <v>363</v>
      </c>
      <c r="D50" s="18" t="s">
        <v>62</v>
      </c>
      <c r="E50" s="18" t="s">
        <v>195</v>
      </c>
      <c r="F50" s="19">
        <v>45107</v>
      </c>
      <c r="G50" s="18" t="s">
        <v>196</v>
      </c>
      <c r="H50" s="19">
        <v>45118</v>
      </c>
      <c r="I50" s="18" t="s">
        <v>197</v>
      </c>
      <c r="J50" s="19">
        <v>45118</v>
      </c>
      <c r="K50" s="18" t="s">
        <v>198</v>
      </c>
      <c r="L50" s="19">
        <v>45118</v>
      </c>
      <c r="M50" s="18" t="s">
        <v>5</v>
      </c>
      <c r="N50" s="20">
        <v>3000</v>
      </c>
    </row>
    <row r="51" spans="1:14" ht="24" thickTop="1" thickBot="1" x14ac:dyDescent="0.3">
      <c r="A51" s="17">
        <f t="shared" si="0"/>
        <v>38</v>
      </c>
      <c r="B51" s="18" t="s">
        <v>3</v>
      </c>
      <c r="C51" s="17">
        <v>2712906250</v>
      </c>
      <c r="D51" s="18" t="s">
        <v>14</v>
      </c>
      <c r="E51" s="18" t="s">
        <v>103</v>
      </c>
      <c r="F51" s="19">
        <v>45107</v>
      </c>
      <c r="G51" s="18" t="s">
        <v>104</v>
      </c>
      <c r="H51" s="19">
        <v>45117</v>
      </c>
      <c r="I51" s="18" t="s">
        <v>105</v>
      </c>
      <c r="J51" s="19">
        <v>45117</v>
      </c>
      <c r="K51" s="18" t="s">
        <v>106</v>
      </c>
      <c r="L51" s="19">
        <v>45117</v>
      </c>
      <c r="M51" s="18" t="s">
        <v>5</v>
      </c>
      <c r="N51" s="20">
        <v>2300</v>
      </c>
    </row>
    <row r="52" spans="1:14" ht="24" thickTop="1" thickBot="1" x14ac:dyDescent="0.3">
      <c r="A52" s="17">
        <f t="shared" si="0"/>
        <v>39</v>
      </c>
      <c r="B52" s="18" t="s">
        <v>3</v>
      </c>
      <c r="C52" s="17">
        <v>2788419295</v>
      </c>
      <c r="D52" s="18" t="s">
        <v>17</v>
      </c>
      <c r="E52" s="18" t="s">
        <v>115</v>
      </c>
      <c r="F52" s="19">
        <v>45107</v>
      </c>
      <c r="G52" s="18" t="s">
        <v>116</v>
      </c>
      <c r="H52" s="19">
        <v>45117</v>
      </c>
      <c r="I52" s="18" t="s">
        <v>117</v>
      </c>
      <c r="J52" s="19">
        <v>45117</v>
      </c>
      <c r="K52" s="18" t="s">
        <v>118</v>
      </c>
      <c r="L52" s="19">
        <v>45117</v>
      </c>
      <c r="M52" s="18" t="s">
        <v>5</v>
      </c>
      <c r="N52" s="20">
        <v>2300</v>
      </c>
    </row>
    <row r="53" spans="1:14" ht="24" thickTop="1" thickBot="1" x14ac:dyDescent="0.3">
      <c r="A53" s="17">
        <f t="shared" si="0"/>
        <v>40</v>
      </c>
      <c r="B53" s="18" t="s">
        <v>3</v>
      </c>
      <c r="C53" s="17">
        <v>3850883299</v>
      </c>
      <c r="D53" s="18" t="s">
        <v>21</v>
      </c>
      <c r="E53" s="18" t="s">
        <v>143</v>
      </c>
      <c r="F53" s="19">
        <v>45107</v>
      </c>
      <c r="G53" s="18" t="s">
        <v>144</v>
      </c>
      <c r="H53" s="19">
        <v>45117</v>
      </c>
      <c r="I53" s="18" t="s">
        <v>145</v>
      </c>
      <c r="J53" s="19">
        <v>45117</v>
      </c>
      <c r="K53" s="18" t="s">
        <v>146</v>
      </c>
      <c r="L53" s="19">
        <v>45117</v>
      </c>
      <c r="M53" s="18" t="s">
        <v>7</v>
      </c>
      <c r="N53" s="20">
        <v>550</v>
      </c>
    </row>
    <row r="54" spans="1:14" ht="24" thickTop="1" thickBot="1" x14ac:dyDescent="0.3">
      <c r="A54" s="17">
        <f t="shared" si="0"/>
        <v>41</v>
      </c>
      <c r="B54" s="18" t="s">
        <v>3</v>
      </c>
      <c r="C54" s="17">
        <v>4659164144</v>
      </c>
      <c r="D54" s="18" t="s">
        <v>23</v>
      </c>
      <c r="E54" s="18" t="s">
        <v>151</v>
      </c>
      <c r="F54" s="19">
        <v>45107</v>
      </c>
      <c r="G54" s="18" t="s">
        <v>152</v>
      </c>
      <c r="H54" s="19">
        <v>45117</v>
      </c>
      <c r="I54" s="18" t="s">
        <v>153</v>
      </c>
      <c r="J54" s="19">
        <v>45117</v>
      </c>
      <c r="K54" s="18" t="s">
        <v>154</v>
      </c>
      <c r="L54" s="19">
        <v>45117</v>
      </c>
      <c r="M54" s="18" t="s">
        <v>7</v>
      </c>
      <c r="N54" s="20">
        <v>550</v>
      </c>
    </row>
    <row r="55" spans="1:14" ht="24" thickTop="1" thickBot="1" x14ac:dyDescent="0.3">
      <c r="A55" s="17">
        <f t="shared" si="0"/>
        <v>42</v>
      </c>
      <c r="B55" s="18" t="s">
        <v>3</v>
      </c>
      <c r="C55" s="17">
        <v>2284300030</v>
      </c>
      <c r="D55" s="18" t="s">
        <v>12</v>
      </c>
      <c r="E55" s="18" t="s">
        <v>95</v>
      </c>
      <c r="F55" s="19">
        <v>45107</v>
      </c>
      <c r="G55" s="18" t="s">
        <v>96</v>
      </c>
      <c r="H55" s="19">
        <v>45117</v>
      </c>
      <c r="I55" s="18" t="s">
        <v>97</v>
      </c>
      <c r="J55" s="19">
        <v>45117</v>
      </c>
      <c r="K55" s="18" t="s">
        <v>98</v>
      </c>
      <c r="L55" s="19">
        <v>45117</v>
      </c>
      <c r="M55" s="18" t="s">
        <v>5</v>
      </c>
      <c r="N55" s="20">
        <v>3800</v>
      </c>
    </row>
    <row r="56" spans="1:14" ht="24" thickTop="1" thickBot="1" x14ac:dyDescent="0.3">
      <c r="A56" s="17">
        <f t="shared" si="0"/>
        <v>43</v>
      </c>
      <c r="B56" s="18" t="s">
        <v>3</v>
      </c>
      <c r="C56" s="17" t="s">
        <v>364</v>
      </c>
      <c r="D56" s="18" t="s">
        <v>35</v>
      </c>
      <c r="E56" s="18" t="s">
        <v>199</v>
      </c>
      <c r="F56" s="19">
        <v>45107</v>
      </c>
      <c r="G56" s="18" t="s">
        <v>200</v>
      </c>
      <c r="H56" s="19">
        <v>45117</v>
      </c>
      <c r="I56" s="18" t="s">
        <v>201</v>
      </c>
      <c r="J56" s="19">
        <v>45117</v>
      </c>
      <c r="K56" s="18" t="s">
        <v>202</v>
      </c>
      <c r="L56" s="19">
        <v>45117</v>
      </c>
      <c r="M56" s="18" t="s">
        <v>5</v>
      </c>
      <c r="N56" s="20">
        <v>4800</v>
      </c>
    </row>
    <row r="57" spans="1:14" ht="24" thickTop="1" thickBot="1" x14ac:dyDescent="0.3">
      <c r="A57" s="17">
        <f t="shared" si="0"/>
        <v>44</v>
      </c>
      <c r="B57" s="18" t="s">
        <v>3</v>
      </c>
      <c r="C57" s="17" t="s">
        <v>365</v>
      </c>
      <c r="D57" s="18" t="s">
        <v>44</v>
      </c>
      <c r="E57" s="18" t="s">
        <v>261</v>
      </c>
      <c r="F57" s="19">
        <v>45114</v>
      </c>
      <c r="G57" s="18" t="s">
        <v>262</v>
      </c>
      <c r="H57" s="19">
        <v>45119</v>
      </c>
      <c r="I57" s="18" t="s">
        <v>263</v>
      </c>
      <c r="J57" s="19">
        <v>45119</v>
      </c>
      <c r="K57" s="18" t="s">
        <v>264</v>
      </c>
      <c r="L57" s="19">
        <v>45119</v>
      </c>
      <c r="M57" s="18" t="s">
        <v>7</v>
      </c>
      <c r="N57" s="20">
        <v>400</v>
      </c>
    </row>
    <row r="58" spans="1:14" ht="24" thickTop="1" thickBot="1" x14ac:dyDescent="0.3">
      <c r="A58" s="17">
        <f t="shared" si="0"/>
        <v>45</v>
      </c>
      <c r="B58" s="18" t="s">
        <v>3</v>
      </c>
      <c r="C58" s="17">
        <v>4399809256</v>
      </c>
      <c r="D58" s="18" t="s">
        <v>22</v>
      </c>
      <c r="E58" s="18" t="s">
        <v>147</v>
      </c>
      <c r="F58" s="19">
        <v>45114</v>
      </c>
      <c r="G58" s="18" t="s">
        <v>148</v>
      </c>
      <c r="H58" s="19">
        <v>45119</v>
      </c>
      <c r="I58" s="18" t="s">
        <v>149</v>
      </c>
      <c r="J58" s="19">
        <v>45119</v>
      </c>
      <c r="K58" s="18" t="s">
        <v>150</v>
      </c>
      <c r="L58" s="19">
        <v>45119</v>
      </c>
      <c r="M58" s="18" t="s">
        <v>7</v>
      </c>
      <c r="N58" s="20">
        <v>400</v>
      </c>
    </row>
    <row r="59" spans="1:14" ht="24" thickTop="1" thickBot="1" x14ac:dyDescent="0.3">
      <c r="A59" s="17">
        <f t="shared" si="0"/>
        <v>46</v>
      </c>
      <c r="B59" s="18" t="s">
        <v>3</v>
      </c>
      <c r="C59" s="17" t="s">
        <v>366</v>
      </c>
      <c r="D59" s="18" t="s">
        <v>49</v>
      </c>
      <c r="E59" s="18" t="s">
        <v>281</v>
      </c>
      <c r="F59" s="19">
        <v>45114</v>
      </c>
      <c r="G59" s="18" t="s">
        <v>282</v>
      </c>
      <c r="H59" s="19">
        <v>45119</v>
      </c>
      <c r="I59" s="18" t="s">
        <v>283</v>
      </c>
      <c r="J59" s="19">
        <v>45119</v>
      </c>
      <c r="K59" s="18" t="s">
        <v>284</v>
      </c>
      <c r="L59" s="19">
        <v>45119</v>
      </c>
      <c r="M59" s="18" t="s">
        <v>7</v>
      </c>
      <c r="N59" s="20">
        <v>400</v>
      </c>
    </row>
    <row r="60" spans="1:14" ht="24" thickTop="1" thickBot="1" x14ac:dyDescent="0.3">
      <c r="A60" s="17">
        <f t="shared" si="0"/>
        <v>47</v>
      </c>
      <c r="B60" s="18" t="s">
        <v>3</v>
      </c>
      <c r="C60" s="17">
        <v>4696111202</v>
      </c>
      <c r="D60" s="18" t="s">
        <v>24</v>
      </c>
      <c r="E60" s="18" t="s">
        <v>155</v>
      </c>
      <c r="F60" s="19">
        <v>45114</v>
      </c>
      <c r="G60" s="18" t="s">
        <v>156</v>
      </c>
      <c r="H60" s="19">
        <v>45119</v>
      </c>
      <c r="I60" s="18" t="s">
        <v>157</v>
      </c>
      <c r="J60" s="19">
        <v>45119</v>
      </c>
      <c r="K60" s="18" t="s">
        <v>158</v>
      </c>
      <c r="L60" s="19">
        <v>45119</v>
      </c>
      <c r="M60" s="18" t="s">
        <v>7</v>
      </c>
      <c r="N60" s="20">
        <v>400</v>
      </c>
    </row>
    <row r="61" spans="1:14" ht="24" thickTop="1" thickBot="1" x14ac:dyDescent="0.3">
      <c r="A61" s="17">
        <f t="shared" si="0"/>
        <v>48</v>
      </c>
      <c r="B61" s="18" t="s">
        <v>3</v>
      </c>
      <c r="C61" s="17">
        <v>2748340221</v>
      </c>
      <c r="D61" s="18" t="s">
        <v>16</v>
      </c>
      <c r="E61" s="18" t="s">
        <v>111</v>
      </c>
      <c r="F61" s="19">
        <v>45114</v>
      </c>
      <c r="G61" s="18" t="s">
        <v>112</v>
      </c>
      <c r="H61" s="19">
        <v>45119</v>
      </c>
      <c r="I61" s="18" t="s">
        <v>113</v>
      </c>
      <c r="J61" s="19">
        <v>45119</v>
      </c>
      <c r="K61" s="18" t="s">
        <v>114</v>
      </c>
      <c r="L61" s="19">
        <v>45119</v>
      </c>
      <c r="M61" s="18" t="s">
        <v>7</v>
      </c>
      <c r="N61" s="20">
        <v>400</v>
      </c>
    </row>
    <row r="62" spans="1:14" ht="24" thickTop="1" thickBot="1" x14ac:dyDescent="0.3">
      <c r="A62" s="17">
        <f t="shared" si="0"/>
        <v>49</v>
      </c>
      <c r="B62" s="18" t="s">
        <v>3</v>
      </c>
      <c r="C62" s="17">
        <v>3164538200</v>
      </c>
      <c r="D62" s="18" t="s">
        <v>19</v>
      </c>
      <c r="E62" s="18" t="s">
        <v>139</v>
      </c>
      <c r="F62" s="19">
        <v>45114</v>
      </c>
      <c r="G62" s="18" t="s">
        <v>140</v>
      </c>
      <c r="H62" s="19">
        <v>45119</v>
      </c>
      <c r="I62" s="18" t="s">
        <v>141</v>
      </c>
      <c r="J62" s="19">
        <v>45119</v>
      </c>
      <c r="K62" s="18" t="s">
        <v>142</v>
      </c>
      <c r="L62" s="19">
        <v>45119</v>
      </c>
      <c r="M62" s="18" t="s">
        <v>7</v>
      </c>
      <c r="N62" s="20">
        <v>400</v>
      </c>
    </row>
    <row r="63" spans="1:14" ht="24" thickTop="1" thickBot="1" x14ac:dyDescent="0.3">
      <c r="A63" s="17">
        <f t="shared" si="0"/>
        <v>50</v>
      </c>
      <c r="B63" s="18" t="s">
        <v>3</v>
      </c>
      <c r="C63" s="17">
        <v>5023842207</v>
      </c>
      <c r="D63" s="18" t="s">
        <v>25</v>
      </c>
      <c r="E63" s="18" t="s">
        <v>159</v>
      </c>
      <c r="F63" s="19">
        <v>45114</v>
      </c>
      <c r="G63" s="18" t="s">
        <v>160</v>
      </c>
      <c r="H63" s="19">
        <v>45119</v>
      </c>
      <c r="I63" s="18" t="s">
        <v>161</v>
      </c>
      <c r="J63" s="19">
        <v>45119</v>
      </c>
      <c r="K63" s="18" t="s">
        <v>162</v>
      </c>
      <c r="L63" s="19">
        <v>45119</v>
      </c>
      <c r="M63" s="18" t="s">
        <v>7</v>
      </c>
      <c r="N63" s="20">
        <v>400</v>
      </c>
    </row>
    <row r="64" spans="1:14" ht="24" thickTop="1" thickBot="1" x14ac:dyDescent="0.3">
      <c r="A64" s="17">
        <f t="shared" si="0"/>
        <v>51</v>
      </c>
      <c r="B64" s="18" t="s">
        <v>3</v>
      </c>
      <c r="C64" s="17">
        <v>5614518266</v>
      </c>
      <c r="D64" s="18" t="s">
        <v>26</v>
      </c>
      <c r="E64" s="18" t="s">
        <v>163</v>
      </c>
      <c r="F64" s="19">
        <v>45114</v>
      </c>
      <c r="G64" s="18" t="s">
        <v>164</v>
      </c>
      <c r="H64" s="19">
        <v>45119</v>
      </c>
      <c r="I64" s="18" t="s">
        <v>165</v>
      </c>
      <c r="J64" s="19">
        <v>45119</v>
      </c>
      <c r="K64" s="18" t="s">
        <v>166</v>
      </c>
      <c r="L64" s="19">
        <v>45119</v>
      </c>
      <c r="M64" s="18" t="s">
        <v>7</v>
      </c>
      <c r="N64" s="20">
        <v>400</v>
      </c>
    </row>
    <row r="65" spans="1:14" ht="24" thickTop="1" thickBot="1" x14ac:dyDescent="0.3">
      <c r="A65" s="17">
        <f t="shared" si="0"/>
        <v>52</v>
      </c>
      <c r="B65" s="18" t="s">
        <v>3</v>
      </c>
      <c r="C65" s="17">
        <v>1241315221</v>
      </c>
      <c r="D65" s="18" t="s">
        <v>6</v>
      </c>
      <c r="E65" s="18" t="s">
        <v>71</v>
      </c>
      <c r="F65" s="19">
        <v>45114</v>
      </c>
      <c r="G65" s="18" t="s">
        <v>72</v>
      </c>
      <c r="H65" s="19">
        <v>45119</v>
      </c>
      <c r="I65" s="18" t="s">
        <v>73</v>
      </c>
      <c r="J65" s="19">
        <v>45119</v>
      </c>
      <c r="K65" s="18" t="s">
        <v>74</v>
      </c>
      <c r="L65" s="19">
        <v>45119</v>
      </c>
      <c r="M65" s="18" t="s">
        <v>7</v>
      </c>
      <c r="N65" s="20">
        <v>400</v>
      </c>
    </row>
    <row r="66" spans="1:14" ht="24" thickTop="1" thickBot="1" x14ac:dyDescent="0.3">
      <c r="A66" s="17">
        <f t="shared" si="0"/>
        <v>53</v>
      </c>
      <c r="B66" s="18" t="s">
        <v>3</v>
      </c>
      <c r="C66" s="17">
        <v>2994432218</v>
      </c>
      <c r="D66" s="18" t="s">
        <v>18</v>
      </c>
      <c r="E66" s="18" t="s">
        <v>123</v>
      </c>
      <c r="F66" s="19">
        <v>45114</v>
      </c>
      <c r="G66" s="18" t="s">
        <v>124</v>
      </c>
      <c r="H66" s="19">
        <v>45119</v>
      </c>
      <c r="I66" s="18" t="s">
        <v>125</v>
      </c>
      <c r="J66" s="19">
        <v>45119</v>
      </c>
      <c r="K66" s="18" t="s">
        <v>126</v>
      </c>
      <c r="L66" s="19">
        <v>45119</v>
      </c>
      <c r="M66" s="18" t="s">
        <v>7</v>
      </c>
      <c r="N66" s="20">
        <v>400</v>
      </c>
    </row>
    <row r="67" spans="1:14" ht="13.5" thickTop="1" thickBot="1" x14ac:dyDescent="0.3">
      <c r="A67" s="17">
        <f t="shared" si="0"/>
        <v>54</v>
      </c>
      <c r="B67" s="18" t="s">
        <v>3</v>
      </c>
      <c r="C67" s="17">
        <v>3013308249</v>
      </c>
      <c r="D67" s="18" t="s">
        <v>54</v>
      </c>
      <c r="E67" s="18" t="s">
        <v>127</v>
      </c>
      <c r="F67" s="19">
        <v>45126</v>
      </c>
      <c r="G67" s="18" t="s">
        <v>128</v>
      </c>
      <c r="H67" s="19">
        <v>45126</v>
      </c>
      <c r="I67" s="18" t="s">
        <v>129</v>
      </c>
      <c r="J67" s="19">
        <v>45126</v>
      </c>
      <c r="K67" s="18" t="s">
        <v>130</v>
      </c>
      <c r="L67" s="19">
        <v>45126</v>
      </c>
      <c r="M67" s="18" t="s">
        <v>55</v>
      </c>
      <c r="N67" s="20">
        <v>7600</v>
      </c>
    </row>
    <row r="68" spans="1:14" ht="24" thickTop="1" thickBot="1" x14ac:dyDescent="0.3">
      <c r="A68" s="17">
        <f t="shared" si="0"/>
        <v>55</v>
      </c>
      <c r="B68" s="18" t="s">
        <v>3</v>
      </c>
      <c r="C68" s="17">
        <v>3013308249</v>
      </c>
      <c r="D68" s="18" t="s">
        <v>54</v>
      </c>
      <c r="E68" s="18" t="s">
        <v>131</v>
      </c>
      <c r="F68" s="19">
        <v>45126</v>
      </c>
      <c r="G68" s="18" t="s">
        <v>132</v>
      </c>
      <c r="H68" s="19">
        <v>45126</v>
      </c>
      <c r="I68" s="18" t="s">
        <v>133</v>
      </c>
      <c r="J68" s="19">
        <v>45126</v>
      </c>
      <c r="K68" s="18" t="s">
        <v>134</v>
      </c>
      <c r="L68" s="19">
        <v>45126</v>
      </c>
      <c r="M68" s="18" t="s">
        <v>64</v>
      </c>
      <c r="N68" s="20">
        <v>4000</v>
      </c>
    </row>
    <row r="69" spans="1:14" ht="24" thickTop="1" thickBot="1" x14ac:dyDescent="0.3">
      <c r="A69" s="17">
        <f t="shared" si="0"/>
        <v>56</v>
      </c>
      <c r="B69" s="18" t="s">
        <v>3</v>
      </c>
      <c r="C69" s="17">
        <v>3013308249</v>
      </c>
      <c r="D69" s="18" t="s">
        <v>54</v>
      </c>
      <c r="E69" s="18" t="s">
        <v>135</v>
      </c>
      <c r="F69" s="19">
        <v>45126</v>
      </c>
      <c r="G69" s="18" t="s">
        <v>136</v>
      </c>
      <c r="H69" s="19">
        <v>45126</v>
      </c>
      <c r="I69" s="18" t="s">
        <v>137</v>
      </c>
      <c r="J69" s="19">
        <v>45126</v>
      </c>
      <c r="K69" s="18" t="s">
        <v>138</v>
      </c>
      <c r="L69" s="19">
        <v>45126</v>
      </c>
      <c r="M69" s="18" t="s">
        <v>20</v>
      </c>
      <c r="N69" s="20">
        <v>6000</v>
      </c>
    </row>
    <row r="70" spans="1:14" ht="13.5" thickTop="1" thickBot="1" x14ac:dyDescent="0.3">
      <c r="A70" s="17">
        <f t="shared" si="0"/>
        <v>57</v>
      </c>
      <c r="B70" s="18" t="s">
        <v>3</v>
      </c>
      <c r="C70" s="17" t="s">
        <v>367</v>
      </c>
      <c r="D70" s="18" t="s">
        <v>203</v>
      </c>
      <c r="E70" s="18" t="s">
        <v>204</v>
      </c>
      <c r="F70" s="19">
        <v>45126</v>
      </c>
      <c r="G70" s="18" t="s">
        <v>205</v>
      </c>
      <c r="H70" s="19">
        <v>45126</v>
      </c>
      <c r="I70" s="18" t="s">
        <v>206</v>
      </c>
      <c r="J70" s="19">
        <v>45127</v>
      </c>
      <c r="K70" s="18" t="s">
        <v>207</v>
      </c>
      <c r="L70" s="19">
        <v>45127</v>
      </c>
      <c r="M70" s="18" t="s">
        <v>34</v>
      </c>
      <c r="N70" s="20">
        <v>2025</v>
      </c>
    </row>
    <row r="71" spans="1:14" ht="13.5" thickTop="1" thickBot="1" x14ac:dyDescent="0.3">
      <c r="A71" s="17">
        <f t="shared" si="0"/>
        <v>58</v>
      </c>
      <c r="B71" s="18" t="s">
        <v>52</v>
      </c>
      <c r="C71" s="17" t="s">
        <v>368</v>
      </c>
      <c r="D71" s="18" t="s">
        <v>58</v>
      </c>
      <c r="E71" s="18" t="s">
        <v>313</v>
      </c>
      <c r="F71" s="19">
        <v>45127</v>
      </c>
      <c r="G71" s="18" t="s">
        <v>314</v>
      </c>
      <c r="H71" s="19">
        <v>45127</v>
      </c>
      <c r="I71" s="18" t="s">
        <v>315</v>
      </c>
      <c r="J71" s="19">
        <v>45127</v>
      </c>
      <c r="K71" s="18" t="s">
        <v>316</v>
      </c>
      <c r="L71" s="19">
        <v>45127</v>
      </c>
      <c r="M71" s="18" t="s">
        <v>34</v>
      </c>
      <c r="N71" s="20">
        <v>110</v>
      </c>
    </row>
    <row r="72" spans="1:14" ht="13.5" thickTop="1" thickBot="1" x14ac:dyDescent="0.3">
      <c r="A72" s="17">
        <f t="shared" si="0"/>
        <v>59</v>
      </c>
      <c r="B72" s="18" t="s">
        <v>52</v>
      </c>
      <c r="C72" s="17" t="s">
        <v>369</v>
      </c>
      <c r="D72" s="18" t="s">
        <v>53</v>
      </c>
      <c r="E72" s="18" t="s">
        <v>317</v>
      </c>
      <c r="F72" s="19">
        <v>45127</v>
      </c>
      <c r="G72" s="18" t="s">
        <v>318</v>
      </c>
      <c r="H72" s="19">
        <v>45127</v>
      </c>
      <c r="I72" s="18" t="s">
        <v>319</v>
      </c>
      <c r="J72" s="19">
        <v>45127</v>
      </c>
      <c r="K72" s="18" t="s">
        <v>320</v>
      </c>
      <c r="L72" s="19">
        <v>45127</v>
      </c>
      <c r="M72" s="18" t="s">
        <v>34</v>
      </c>
      <c r="N72" s="20">
        <v>110</v>
      </c>
    </row>
    <row r="73" spans="1:14" ht="13.5" thickTop="1" thickBot="1" x14ac:dyDescent="0.3">
      <c r="A73" s="17">
        <f t="shared" si="0"/>
        <v>60</v>
      </c>
      <c r="B73" s="18" t="s">
        <v>3</v>
      </c>
      <c r="C73" s="17" t="s">
        <v>360</v>
      </c>
      <c r="D73" s="18" t="s">
        <v>37</v>
      </c>
      <c r="E73" s="18" t="s">
        <v>216</v>
      </c>
      <c r="F73" s="19">
        <v>45127</v>
      </c>
      <c r="G73" s="18" t="s">
        <v>217</v>
      </c>
      <c r="H73" s="19">
        <v>45127</v>
      </c>
      <c r="I73" s="18" t="s">
        <v>218</v>
      </c>
      <c r="J73" s="19">
        <v>45127</v>
      </c>
      <c r="K73" s="18" t="s">
        <v>219</v>
      </c>
      <c r="L73" s="19">
        <v>45127</v>
      </c>
      <c r="M73" s="18" t="s">
        <v>34</v>
      </c>
      <c r="N73" s="20">
        <v>2475</v>
      </c>
    </row>
    <row r="74" spans="1:14" ht="13.5" thickTop="1" thickBot="1" x14ac:dyDescent="0.3">
      <c r="A74" s="17">
        <f t="shared" si="0"/>
        <v>61</v>
      </c>
      <c r="B74" s="18" t="s">
        <v>3</v>
      </c>
      <c r="C74" s="17" t="s">
        <v>370</v>
      </c>
      <c r="D74" s="18" t="s">
        <v>66</v>
      </c>
      <c r="E74" s="18" t="s">
        <v>244</v>
      </c>
      <c r="F74" s="19">
        <v>45128</v>
      </c>
      <c r="G74" s="18" t="s">
        <v>245</v>
      </c>
      <c r="H74" s="19">
        <v>45128</v>
      </c>
      <c r="I74" s="18" t="s">
        <v>246</v>
      </c>
      <c r="J74" s="19">
        <v>45128</v>
      </c>
      <c r="K74" s="18" t="s">
        <v>247</v>
      </c>
      <c r="L74" s="19">
        <v>45128</v>
      </c>
      <c r="M74" s="18" t="s">
        <v>34</v>
      </c>
      <c r="N74" s="20">
        <v>1430</v>
      </c>
    </row>
    <row r="75" spans="1:14" ht="13.5" thickTop="1" thickBot="1" x14ac:dyDescent="0.3">
      <c r="A75" s="17">
        <f t="shared" si="0"/>
        <v>62</v>
      </c>
      <c r="B75" s="18" t="s">
        <v>3</v>
      </c>
      <c r="C75" s="17" t="s">
        <v>361</v>
      </c>
      <c r="D75" s="18" t="s">
        <v>39</v>
      </c>
      <c r="E75" s="18" t="s">
        <v>232</v>
      </c>
      <c r="F75" s="19">
        <v>45128</v>
      </c>
      <c r="G75" s="18" t="s">
        <v>233</v>
      </c>
      <c r="H75" s="19">
        <v>45128</v>
      </c>
      <c r="I75" s="18" t="s">
        <v>234</v>
      </c>
      <c r="J75" s="19">
        <v>45128</v>
      </c>
      <c r="K75" s="18" t="s">
        <v>235</v>
      </c>
      <c r="L75" s="19">
        <v>45128</v>
      </c>
      <c r="M75" s="18" t="s">
        <v>34</v>
      </c>
      <c r="N75" s="20">
        <v>1430</v>
      </c>
    </row>
    <row r="76" spans="1:14" ht="13.5" thickTop="1" thickBot="1" x14ac:dyDescent="0.3">
      <c r="A76" s="17">
        <f t="shared" si="0"/>
        <v>63</v>
      </c>
      <c r="B76" s="18" t="s">
        <v>3</v>
      </c>
      <c r="C76" s="17" t="s">
        <v>371</v>
      </c>
      <c r="D76" s="18" t="s">
        <v>248</v>
      </c>
      <c r="E76" s="18" t="s">
        <v>249</v>
      </c>
      <c r="F76" s="19">
        <v>45128</v>
      </c>
      <c r="G76" s="18" t="s">
        <v>250</v>
      </c>
      <c r="H76" s="19">
        <v>45128</v>
      </c>
      <c r="I76" s="18" t="s">
        <v>251</v>
      </c>
      <c r="J76" s="19">
        <v>45128</v>
      </c>
      <c r="K76" s="18" t="s">
        <v>252</v>
      </c>
      <c r="L76" s="19">
        <v>45128</v>
      </c>
      <c r="M76" s="18" t="s">
        <v>34</v>
      </c>
      <c r="N76" s="20">
        <v>1430</v>
      </c>
    </row>
    <row r="77" spans="1:14" s="5" customFormat="1" ht="21" customHeight="1" thickTop="1" thickBot="1" x14ac:dyDescent="0.3">
      <c r="A77" s="21">
        <v>63</v>
      </c>
      <c r="B77" s="22" t="s">
        <v>335</v>
      </c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3">
        <f>SUM(N14:N76)</f>
        <v>164910</v>
      </c>
    </row>
    <row r="78" spans="1:14" ht="13" thickTop="1" x14ac:dyDescent="0.25">
      <c r="A78" t="s">
        <v>373</v>
      </c>
    </row>
  </sheetData>
  <sortState xmlns:xlrd2="http://schemas.microsoft.com/office/spreadsheetml/2017/richdata2" ref="A14:N76">
    <sortCondition ref="E14:E76"/>
  </sortState>
  <mergeCells count="15">
    <mergeCell ref="I12:J12"/>
    <mergeCell ref="K12:L12"/>
    <mergeCell ref="M12:M13"/>
    <mergeCell ref="N12:N13"/>
    <mergeCell ref="B77:M77"/>
    <mergeCell ref="A7:N7"/>
    <mergeCell ref="A12:A13"/>
    <mergeCell ref="B12:B13"/>
    <mergeCell ref="C12:D12"/>
    <mergeCell ref="E12:F12"/>
    <mergeCell ref="G12:H12"/>
    <mergeCell ref="A9:M9"/>
    <mergeCell ref="A10:M10"/>
    <mergeCell ref="A4:N4"/>
    <mergeCell ref="A5:N5"/>
  </mergeCells>
  <pageMargins left="0.19685039370078741" right="0" top="0.39370078740157483" bottom="0.19685039370078741" header="0.51181102362204722" footer="0.51181102362204722"/>
  <pageSetup paperSize="9" scale="70" firstPageNumber="0" fitToWidth="0" fitToHeight="0" pageOrder="overThenDown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F66"/>
  <sheetViews>
    <sheetView topLeftCell="A50" workbookViewId="0">
      <selection activeCell="F4" sqref="F4:F66"/>
    </sheetView>
  </sheetViews>
  <sheetFormatPr defaultRowHeight="12.5" x14ac:dyDescent="0.25"/>
  <cols>
    <col min="5" max="5" width="20.54296875" customWidth="1"/>
    <col min="6" max="6" width="36" customWidth="1"/>
  </cols>
  <sheetData>
    <row r="3" spans="5:6" x14ac:dyDescent="0.25">
      <c r="E3" s="7" t="s">
        <v>337</v>
      </c>
      <c r="F3" s="7" t="s">
        <v>338</v>
      </c>
    </row>
    <row r="4" spans="5:6" x14ac:dyDescent="0.25">
      <c r="E4" s="1">
        <v>90176359753</v>
      </c>
      <c r="F4" s="10" t="str">
        <f t="shared" ref="F4:F35" si="0">IF(LEN(E4)=11,LEFT(E4,3)&amp;"***.***"&amp;RIGHT(E4,2),E4)</f>
        <v>901***.***53</v>
      </c>
    </row>
    <row r="5" spans="5:6" x14ac:dyDescent="0.25">
      <c r="E5" s="1">
        <v>83554572268</v>
      </c>
      <c r="F5" s="9" t="str">
        <f t="shared" si="0"/>
        <v>835***.***68</v>
      </c>
    </row>
    <row r="6" spans="5:6" x14ac:dyDescent="0.25">
      <c r="E6" s="1">
        <v>50836471253</v>
      </c>
      <c r="F6" s="9" t="str">
        <f t="shared" si="0"/>
        <v>508***.***53</v>
      </c>
    </row>
    <row r="7" spans="5:6" x14ac:dyDescent="0.25">
      <c r="E7" s="1">
        <v>84069422315</v>
      </c>
      <c r="F7" s="9" t="str">
        <f t="shared" si="0"/>
        <v>840***.***15</v>
      </c>
    </row>
    <row r="8" spans="5:6" x14ac:dyDescent="0.25">
      <c r="E8" s="1">
        <v>10226910660</v>
      </c>
      <c r="F8" s="9" t="str">
        <f t="shared" si="0"/>
        <v>102***.***60</v>
      </c>
    </row>
    <row r="9" spans="5:6" x14ac:dyDescent="0.25">
      <c r="E9" s="1">
        <v>34475605415</v>
      </c>
      <c r="F9" s="9" t="str">
        <f t="shared" si="0"/>
        <v>344***.***15</v>
      </c>
    </row>
    <row r="10" spans="5:6" x14ac:dyDescent="0.25">
      <c r="E10" s="1">
        <v>18443320206</v>
      </c>
      <c r="F10" s="9" t="str">
        <f t="shared" si="0"/>
        <v>184***.***06</v>
      </c>
    </row>
    <row r="11" spans="5:6" x14ac:dyDescent="0.25">
      <c r="E11" s="1">
        <v>2680476930</v>
      </c>
      <c r="F11" s="9">
        <f t="shared" si="0"/>
        <v>2680476930</v>
      </c>
    </row>
    <row r="12" spans="5:6" x14ac:dyDescent="0.25">
      <c r="E12" s="1">
        <v>49686917853</v>
      </c>
      <c r="F12" s="9" t="str">
        <f t="shared" si="0"/>
        <v>496***.***53</v>
      </c>
    </row>
    <row r="13" spans="5:6" x14ac:dyDescent="0.25">
      <c r="E13" s="1">
        <v>61352640287</v>
      </c>
      <c r="F13" s="9" t="str">
        <f t="shared" si="0"/>
        <v>613***.***87</v>
      </c>
    </row>
    <row r="14" spans="5:6" x14ac:dyDescent="0.25">
      <c r="E14" s="1">
        <v>11610158253</v>
      </c>
      <c r="F14" s="9" t="str">
        <f t="shared" si="0"/>
        <v>116***.***53</v>
      </c>
    </row>
    <row r="15" spans="5:6" x14ac:dyDescent="0.25">
      <c r="E15" s="1">
        <v>90176359753</v>
      </c>
      <c r="F15" s="9" t="str">
        <f t="shared" si="0"/>
        <v>901***.***53</v>
      </c>
    </row>
    <row r="16" spans="5:6" x14ac:dyDescent="0.25">
      <c r="E16" s="1">
        <v>17981115272</v>
      </c>
      <c r="F16" s="9" t="str">
        <f t="shared" si="0"/>
        <v>179***.***72</v>
      </c>
    </row>
    <row r="17" spans="5:6" x14ac:dyDescent="0.25">
      <c r="E17" s="1">
        <v>26131412472</v>
      </c>
      <c r="F17" s="9" t="str">
        <f t="shared" si="0"/>
        <v>261***.***72</v>
      </c>
    </row>
    <row r="18" spans="5:6" x14ac:dyDescent="0.25">
      <c r="E18" s="1">
        <v>1307921280</v>
      </c>
      <c r="F18" s="9">
        <f t="shared" si="0"/>
        <v>1307921280</v>
      </c>
    </row>
    <row r="19" spans="5:6" x14ac:dyDescent="0.25">
      <c r="E19" s="1">
        <v>25579592272</v>
      </c>
      <c r="F19" s="9" t="str">
        <f t="shared" si="0"/>
        <v>255***.***72</v>
      </c>
    </row>
    <row r="20" spans="5:6" x14ac:dyDescent="0.25">
      <c r="E20" s="1">
        <v>24867384879</v>
      </c>
      <c r="F20" s="9" t="str">
        <f t="shared" si="0"/>
        <v>248***.***79</v>
      </c>
    </row>
    <row r="21" spans="5:6" x14ac:dyDescent="0.25">
      <c r="E21" s="1">
        <v>56524609972</v>
      </c>
      <c r="F21" s="9" t="str">
        <f t="shared" si="0"/>
        <v>565***.***72</v>
      </c>
    </row>
    <row r="22" spans="5:6" x14ac:dyDescent="0.25">
      <c r="E22" s="1">
        <v>71426973268</v>
      </c>
      <c r="F22" s="9" t="str">
        <f t="shared" si="0"/>
        <v>714***.***68</v>
      </c>
    </row>
    <row r="23" spans="5:6" x14ac:dyDescent="0.25">
      <c r="E23" s="1">
        <v>626896061</v>
      </c>
      <c r="F23" s="9">
        <f t="shared" si="0"/>
        <v>626896061</v>
      </c>
    </row>
    <row r="24" spans="5:6" x14ac:dyDescent="0.25">
      <c r="E24" s="1">
        <v>1885739257</v>
      </c>
      <c r="F24" s="9">
        <f t="shared" si="0"/>
        <v>1885739257</v>
      </c>
    </row>
    <row r="25" spans="5:6" x14ac:dyDescent="0.25">
      <c r="E25" s="1">
        <v>37731092291</v>
      </c>
      <c r="F25" s="9" t="str">
        <f t="shared" si="0"/>
        <v>377***.***91</v>
      </c>
    </row>
    <row r="26" spans="5:6" x14ac:dyDescent="0.25">
      <c r="E26" s="1">
        <v>74398245200</v>
      </c>
      <c r="F26" s="9" t="str">
        <f t="shared" si="0"/>
        <v>743***.***00</v>
      </c>
    </row>
    <row r="27" spans="5:6" x14ac:dyDescent="0.25">
      <c r="E27" s="1">
        <v>83554572268</v>
      </c>
      <c r="F27" s="9" t="str">
        <f t="shared" si="0"/>
        <v>835***.***68</v>
      </c>
    </row>
    <row r="28" spans="5:6" x14ac:dyDescent="0.25">
      <c r="E28" s="1">
        <v>96662689220</v>
      </c>
      <c r="F28" s="9" t="str">
        <f t="shared" si="0"/>
        <v>966***.***20</v>
      </c>
    </row>
    <row r="29" spans="5:6" x14ac:dyDescent="0.25">
      <c r="E29" s="1">
        <v>70089701291</v>
      </c>
      <c r="F29" s="9" t="str">
        <f t="shared" si="0"/>
        <v>700***.***91</v>
      </c>
    </row>
    <row r="30" spans="5:6" x14ac:dyDescent="0.25">
      <c r="E30" s="1">
        <v>68409630206</v>
      </c>
      <c r="F30" s="9" t="str">
        <f t="shared" si="0"/>
        <v>684***.***06</v>
      </c>
    </row>
    <row r="31" spans="5:6" x14ac:dyDescent="0.25">
      <c r="E31" s="1">
        <v>1526815583</v>
      </c>
      <c r="F31" s="9">
        <f t="shared" si="0"/>
        <v>1526815583</v>
      </c>
    </row>
    <row r="32" spans="5:6" x14ac:dyDescent="0.25">
      <c r="E32" s="1">
        <v>2075991227</v>
      </c>
      <c r="F32" s="9">
        <f t="shared" si="0"/>
        <v>2075991227</v>
      </c>
    </row>
    <row r="33" spans="5:6" x14ac:dyDescent="0.25">
      <c r="E33" s="1">
        <v>46699775200</v>
      </c>
      <c r="F33" s="9" t="str">
        <f t="shared" si="0"/>
        <v>466***.***00</v>
      </c>
    </row>
    <row r="34" spans="5:6" x14ac:dyDescent="0.25">
      <c r="E34" s="1">
        <v>2898407240</v>
      </c>
      <c r="F34" s="9">
        <f t="shared" si="0"/>
        <v>2898407240</v>
      </c>
    </row>
    <row r="35" spans="5:6" x14ac:dyDescent="0.25">
      <c r="E35" s="1">
        <v>2739087233</v>
      </c>
      <c r="F35" s="9">
        <f t="shared" si="0"/>
        <v>2739087233</v>
      </c>
    </row>
    <row r="36" spans="5:6" x14ac:dyDescent="0.25">
      <c r="E36" s="1">
        <v>1694865169</v>
      </c>
      <c r="F36" s="9">
        <f t="shared" ref="F36:F67" si="1">IF(LEN(E36)=11,LEFT(E36,3)&amp;"***.***"&amp;RIGHT(E36,2),E36)</f>
        <v>1694865169</v>
      </c>
    </row>
    <row r="37" spans="5:6" x14ac:dyDescent="0.25">
      <c r="E37" s="1">
        <v>51107309204</v>
      </c>
      <c r="F37" s="9" t="str">
        <f t="shared" si="1"/>
        <v>511***.***04</v>
      </c>
    </row>
    <row r="38" spans="5:6" x14ac:dyDescent="0.25">
      <c r="E38" s="1">
        <v>91627800263</v>
      </c>
      <c r="F38" s="9" t="str">
        <f t="shared" si="1"/>
        <v>916***.***63</v>
      </c>
    </row>
    <row r="39" spans="5:6" x14ac:dyDescent="0.25">
      <c r="E39" s="1">
        <v>6454552616</v>
      </c>
      <c r="F39" s="9">
        <f t="shared" si="1"/>
        <v>6454552616</v>
      </c>
    </row>
    <row r="40" spans="5:6" x14ac:dyDescent="0.25">
      <c r="E40" s="1">
        <v>30448123215</v>
      </c>
      <c r="F40" s="9" t="str">
        <f t="shared" si="1"/>
        <v>304***.***15</v>
      </c>
    </row>
    <row r="41" spans="5:6" x14ac:dyDescent="0.25">
      <c r="E41" s="1">
        <v>2712906250</v>
      </c>
      <c r="F41" s="9">
        <f t="shared" si="1"/>
        <v>2712906250</v>
      </c>
    </row>
    <row r="42" spans="5:6" x14ac:dyDescent="0.25">
      <c r="E42" s="1">
        <v>2788419295</v>
      </c>
      <c r="F42" s="9">
        <f t="shared" si="1"/>
        <v>2788419295</v>
      </c>
    </row>
    <row r="43" spans="5:6" x14ac:dyDescent="0.25">
      <c r="E43" s="1">
        <v>3850883299</v>
      </c>
      <c r="F43" s="9">
        <f t="shared" si="1"/>
        <v>3850883299</v>
      </c>
    </row>
    <row r="44" spans="5:6" x14ac:dyDescent="0.25">
      <c r="E44" s="1">
        <v>4659164144</v>
      </c>
      <c r="F44" s="9">
        <f t="shared" si="1"/>
        <v>4659164144</v>
      </c>
    </row>
    <row r="45" spans="5:6" x14ac:dyDescent="0.25">
      <c r="E45" s="1">
        <v>2284300030</v>
      </c>
      <c r="F45" s="9">
        <f t="shared" si="1"/>
        <v>2284300030</v>
      </c>
    </row>
    <row r="46" spans="5:6" x14ac:dyDescent="0.25">
      <c r="E46" s="1">
        <v>33046735200</v>
      </c>
      <c r="F46" s="9" t="str">
        <f t="shared" si="1"/>
        <v>330***.***00</v>
      </c>
    </row>
    <row r="47" spans="5:6" x14ac:dyDescent="0.25">
      <c r="E47" s="1">
        <v>70188458239</v>
      </c>
      <c r="F47" s="9" t="str">
        <f t="shared" si="1"/>
        <v>701***.***39</v>
      </c>
    </row>
    <row r="48" spans="5:6" x14ac:dyDescent="0.25">
      <c r="E48" s="1">
        <v>4399809256</v>
      </c>
      <c r="F48" s="9">
        <f t="shared" si="1"/>
        <v>4399809256</v>
      </c>
    </row>
    <row r="49" spans="5:6" x14ac:dyDescent="0.25">
      <c r="E49" s="1">
        <v>88303233220</v>
      </c>
      <c r="F49" s="9" t="str">
        <f t="shared" si="1"/>
        <v>883***.***20</v>
      </c>
    </row>
    <row r="50" spans="5:6" x14ac:dyDescent="0.25">
      <c r="E50" s="1">
        <v>4696111202</v>
      </c>
      <c r="F50" s="9">
        <f t="shared" si="1"/>
        <v>4696111202</v>
      </c>
    </row>
    <row r="51" spans="5:6" x14ac:dyDescent="0.25">
      <c r="E51" s="1">
        <v>2748340221</v>
      </c>
      <c r="F51" s="9">
        <f t="shared" si="1"/>
        <v>2748340221</v>
      </c>
    </row>
    <row r="52" spans="5:6" x14ac:dyDescent="0.25">
      <c r="E52" s="1">
        <v>3164538200</v>
      </c>
      <c r="F52" s="9">
        <f t="shared" si="1"/>
        <v>3164538200</v>
      </c>
    </row>
    <row r="53" spans="5:6" x14ac:dyDescent="0.25">
      <c r="E53" s="1">
        <v>5023842207</v>
      </c>
      <c r="F53" s="9">
        <f t="shared" si="1"/>
        <v>5023842207</v>
      </c>
    </row>
    <row r="54" spans="5:6" x14ac:dyDescent="0.25">
      <c r="E54" s="1">
        <v>5614518266</v>
      </c>
      <c r="F54" s="9">
        <f t="shared" si="1"/>
        <v>5614518266</v>
      </c>
    </row>
    <row r="55" spans="5:6" x14ac:dyDescent="0.25">
      <c r="E55" s="1">
        <v>1241315221</v>
      </c>
      <c r="F55" s="9">
        <f t="shared" si="1"/>
        <v>1241315221</v>
      </c>
    </row>
    <row r="56" spans="5:6" x14ac:dyDescent="0.25">
      <c r="E56" s="1">
        <v>2994432218</v>
      </c>
      <c r="F56" s="9">
        <f t="shared" si="1"/>
        <v>2994432218</v>
      </c>
    </row>
    <row r="57" spans="5:6" x14ac:dyDescent="0.25">
      <c r="E57" s="1">
        <v>3013308249</v>
      </c>
      <c r="F57" s="9">
        <f t="shared" si="1"/>
        <v>3013308249</v>
      </c>
    </row>
    <row r="58" spans="5:6" x14ac:dyDescent="0.25">
      <c r="E58" s="1">
        <v>3013308249</v>
      </c>
      <c r="F58" s="9">
        <f t="shared" si="1"/>
        <v>3013308249</v>
      </c>
    </row>
    <row r="59" spans="5:6" x14ac:dyDescent="0.25">
      <c r="E59" s="1">
        <v>3013308249</v>
      </c>
      <c r="F59" s="9">
        <f t="shared" si="1"/>
        <v>3013308249</v>
      </c>
    </row>
    <row r="60" spans="5:6" x14ac:dyDescent="0.25">
      <c r="E60" s="1">
        <v>34204288200</v>
      </c>
      <c r="F60" s="9" t="str">
        <f t="shared" si="1"/>
        <v>342***.***00</v>
      </c>
    </row>
    <row r="61" spans="5:6" x14ac:dyDescent="0.25">
      <c r="E61" s="1">
        <v>13754491253</v>
      </c>
      <c r="F61" s="9" t="str">
        <f t="shared" si="1"/>
        <v>137***.***53</v>
      </c>
    </row>
    <row r="62" spans="5:6" x14ac:dyDescent="0.25">
      <c r="E62" s="1">
        <v>76262529268</v>
      </c>
      <c r="F62" s="9" t="str">
        <f t="shared" si="1"/>
        <v>762***.***68</v>
      </c>
    </row>
    <row r="63" spans="5:6" x14ac:dyDescent="0.25">
      <c r="E63" s="1">
        <v>46699775200</v>
      </c>
      <c r="F63" s="9" t="str">
        <f t="shared" si="1"/>
        <v>466***.***00</v>
      </c>
    </row>
    <row r="64" spans="5:6" x14ac:dyDescent="0.25">
      <c r="E64" s="1">
        <v>65661710291</v>
      </c>
      <c r="F64" s="9" t="str">
        <f t="shared" si="1"/>
        <v>656***.***91</v>
      </c>
    </row>
    <row r="65" spans="5:6" x14ac:dyDescent="0.25">
      <c r="E65" s="1">
        <v>51107309204</v>
      </c>
      <c r="F65" s="9" t="str">
        <f t="shared" si="1"/>
        <v>511***.***04</v>
      </c>
    </row>
    <row r="66" spans="5:6" x14ac:dyDescent="0.25">
      <c r="E66" s="8">
        <v>66746612287</v>
      </c>
      <c r="F66" s="11" t="str">
        <f t="shared" si="1"/>
        <v>667***.***87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Planilha 1</vt:lpstr>
      <vt:lpstr>Planilha1</vt:lpstr>
      <vt:lpstr>'Planilha 1'!Titulos_de_impressao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Menezes</cp:lastModifiedBy>
  <cp:lastPrinted>2023-08-16T12:00:44Z</cp:lastPrinted>
  <dcterms:created xsi:type="dcterms:W3CDTF">2023-08-16T11:51:22Z</dcterms:created>
  <dcterms:modified xsi:type="dcterms:W3CDTF">2023-08-16T12:01:55Z</dcterms:modified>
</cp:coreProperties>
</file>