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PROCON\2022\"/>
    </mc:Choice>
  </mc:AlternateContent>
  <xr:revisionPtr revIDLastSave="0" documentId="13_ncr:1_{840C964B-7498-4000-B13B-72A18FAB28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2" sheetId="3" r:id="rId1"/>
  </sheets>
  <definedNames>
    <definedName name="_xlnm._FilterDatabase" localSheetId="0" hidden="1">Planilha2!$A$11:$O$80</definedName>
    <definedName name="_xlnm.Print_Titles" localSheetId="0">Planilha2!$1:$12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3" l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</calcChain>
</file>

<file path=xl/sharedStrings.xml><?xml version="1.0" encoding="utf-8"?>
<sst xmlns="http://schemas.openxmlformats.org/spreadsheetml/2006/main" count="843" uniqueCount="378">
  <si>
    <t>Fonte</t>
  </si>
  <si>
    <t>Credor</t>
  </si>
  <si>
    <t>Despesas Pagas</t>
  </si>
  <si>
    <t>101 - Recursos de Transferências da União - RTU (FPE, IPI, ISO, ICMS-EX, CFRH, CFRM e OUTROS).</t>
  </si>
  <si>
    <t>08020434000165</t>
  </si>
  <si>
    <t>CONQUISTA MOTOS E MOTORES LTDA.</t>
  </si>
  <si>
    <t>2022NE00001</t>
  </si>
  <si>
    <t>10/02/2022</t>
  </si>
  <si>
    <t>2022NL00002</t>
  </si>
  <si>
    <t>22/02/2022</t>
  </si>
  <si>
    <t>2022PD00006</t>
  </si>
  <si>
    <t>24/02/2022</t>
  </si>
  <si>
    <t>2022OB00007</t>
  </si>
  <si>
    <t>370 - OUTROS SERVICOS DE TERCEIROS-PESSOA JURIDICA (SICONFI)-</t>
  </si>
  <si>
    <t>2022NE00004</t>
  </si>
  <si>
    <t>2022NL00004</t>
  </si>
  <si>
    <t>2022PD00003</t>
  </si>
  <si>
    <t>2022OB00004</t>
  </si>
  <si>
    <t>23434928000180</t>
  </si>
  <si>
    <t xml:space="preserve">GREENVEL EIRELI - ME </t>
  </si>
  <si>
    <t>2022NE00002</t>
  </si>
  <si>
    <t>2022NL00001</t>
  </si>
  <si>
    <t>2022PD00001</t>
  </si>
  <si>
    <t>2022OB00003</t>
  </si>
  <si>
    <t>11/02/2022</t>
  </si>
  <si>
    <t>2022NE00003</t>
  </si>
  <si>
    <t>18/02/2022</t>
  </si>
  <si>
    <t>2022NL00003</t>
  </si>
  <si>
    <t>2022PD00007</t>
  </si>
  <si>
    <t>25/02/2022</t>
  </si>
  <si>
    <t>2022OB00008</t>
  </si>
  <si>
    <t>2022NE00005</t>
  </si>
  <si>
    <t>17/03/2022</t>
  </si>
  <si>
    <t>2022NL00005</t>
  </si>
  <si>
    <t>22/03/2022</t>
  </si>
  <si>
    <t>2022PD00008</t>
  </si>
  <si>
    <t>2022OB00009</t>
  </si>
  <si>
    <t>2022NE00006</t>
  </si>
  <si>
    <t>2022NL00006</t>
  </si>
  <si>
    <t>2022PD00009</t>
  </si>
  <si>
    <t>2022OB00010</t>
  </si>
  <si>
    <t>24/03/2022</t>
  </si>
  <si>
    <t>2022NE00008</t>
  </si>
  <si>
    <t>26/04/2022</t>
  </si>
  <si>
    <t>JOSÉ LUIZ AMARAL PINGARILHO</t>
  </si>
  <si>
    <t>2022NE00010</t>
  </si>
  <si>
    <t>2022NL00007</t>
  </si>
  <si>
    <t>2022PD00010</t>
  </si>
  <si>
    <t>2022OB00011</t>
  </si>
  <si>
    <t>371 - DIARIAS A SERVIDORES</t>
  </si>
  <si>
    <t>23066228000180</t>
  </si>
  <si>
    <t>FENIX SERVIÇOS ESPECIALIZADOS LTDA.</t>
  </si>
  <si>
    <t>2022NE00009</t>
  </si>
  <si>
    <t>318 - LOCAÇÃO DE MAO-DE-OBRA</t>
  </si>
  <si>
    <t>2022NE00007</t>
  </si>
  <si>
    <t>DARLANY FREITAS DE SOUSA</t>
  </si>
  <si>
    <t>2022NE00013</t>
  </si>
  <si>
    <t>2022NL00010</t>
  </si>
  <si>
    <t>2022PD00013</t>
  </si>
  <si>
    <t>2022OB00014</t>
  </si>
  <si>
    <t>MARCIA DE OLIVEIRA DE ANDRADE</t>
  </si>
  <si>
    <t>2022NE00012</t>
  </si>
  <si>
    <t>2022NL00009</t>
  </si>
  <si>
    <t>2022PD00012</t>
  </si>
  <si>
    <t>2022OB00013</t>
  </si>
  <si>
    <t>JONATHAN MARREIRO FEITOSA</t>
  </si>
  <si>
    <t>2022NE00011</t>
  </si>
  <si>
    <t>2022NL00008</t>
  </si>
  <si>
    <t>2022PD00011</t>
  </si>
  <si>
    <t>2022OB00012</t>
  </si>
  <si>
    <t>2022NL00011</t>
  </si>
  <si>
    <t>02/05/2022</t>
  </si>
  <si>
    <t>2022PD00014</t>
  </si>
  <si>
    <t>2022OB00015</t>
  </si>
  <si>
    <t>2022NE00016</t>
  </si>
  <si>
    <t>26/05/2022</t>
  </si>
  <si>
    <t>2022NL00016</t>
  </si>
  <si>
    <t>31/05/2022</t>
  </si>
  <si>
    <t>2022PD00019</t>
  </si>
  <si>
    <t>2022OB00019</t>
  </si>
  <si>
    <t>2022NL00014</t>
  </si>
  <si>
    <t>04/05/2022</t>
  </si>
  <si>
    <t>2022PD00016</t>
  </si>
  <si>
    <t>2022OB00017</t>
  </si>
  <si>
    <t>2022NE00015</t>
  </si>
  <si>
    <t>2022NL00012</t>
  </si>
  <si>
    <t>2022PD00015</t>
  </si>
  <si>
    <t>2022OB00016</t>
  </si>
  <si>
    <t>2022NE00018</t>
  </si>
  <si>
    <t>2022NL00015</t>
  </si>
  <si>
    <t>27/05/2022</t>
  </si>
  <si>
    <t>2022NE00022</t>
  </si>
  <si>
    <t>21/06/2022</t>
  </si>
  <si>
    <t>2022NL00030</t>
  </si>
  <si>
    <t>27/06/2022</t>
  </si>
  <si>
    <t>2022PD00032</t>
  </si>
  <si>
    <t>2022OB00031</t>
  </si>
  <si>
    <t>LUIZ GENEZIO GOMES LIMA</t>
  </si>
  <si>
    <t>2022NE00028</t>
  </si>
  <si>
    <t>24/06/2022</t>
  </si>
  <si>
    <t>2022NL00026</t>
  </si>
  <si>
    <t>2022PD00028</t>
  </si>
  <si>
    <t>2022OB00027</t>
  </si>
  <si>
    <t>2022NE00026</t>
  </si>
  <si>
    <t>2022NL00024</t>
  </si>
  <si>
    <t>2022PD00026</t>
  </si>
  <si>
    <t>2022OB00025</t>
  </si>
  <si>
    <t>LUIZ CARLOS DE SOUZA PALMEIRIM</t>
  </si>
  <si>
    <t>2022NE00029</t>
  </si>
  <si>
    <t>2022NL00027</t>
  </si>
  <si>
    <t>2022PD00030</t>
  </si>
  <si>
    <t>2022OB00029</t>
  </si>
  <si>
    <t xml:space="preserve">ANTÔNIO BARROS DE SALES </t>
  </si>
  <si>
    <t>2022NE00020</t>
  </si>
  <si>
    <t>14/06/2022</t>
  </si>
  <si>
    <t>2022NL00022</t>
  </si>
  <si>
    <t>2022PD00025</t>
  </si>
  <si>
    <t>2022OB00024</t>
  </si>
  <si>
    <t>2022NL00020</t>
  </si>
  <si>
    <t>02/06/2022</t>
  </si>
  <si>
    <t>2022PD00022</t>
  </si>
  <si>
    <t>2022OB00021</t>
  </si>
  <si>
    <t>03/06/2022</t>
  </si>
  <si>
    <t>2022PD00023</t>
  </si>
  <si>
    <t>2022OB00022</t>
  </si>
  <si>
    <t>2022NE00024</t>
  </si>
  <si>
    <t>2022NL00031</t>
  </si>
  <si>
    <t>30/06/2022</t>
  </si>
  <si>
    <t>2022PD00034</t>
  </si>
  <si>
    <t>2022OB00032</t>
  </si>
  <si>
    <t>2022PD00035</t>
  </si>
  <si>
    <t>2022OB00033</t>
  </si>
  <si>
    <t>2022PD00018</t>
  </si>
  <si>
    <t>2022OB00020</t>
  </si>
  <si>
    <t>01/06/2022</t>
  </si>
  <si>
    <t>2022NE00025</t>
  </si>
  <si>
    <t>2022NL00029</t>
  </si>
  <si>
    <t>2022PD00031</t>
  </si>
  <si>
    <t>2022OB00030</t>
  </si>
  <si>
    <t>ALDINÉIA MACHADO GOMES</t>
  </si>
  <si>
    <t>2022NE00019</t>
  </si>
  <si>
    <t>2022NL00021</t>
  </si>
  <si>
    <t>2022PD00024</t>
  </si>
  <si>
    <t>2022OB00023</t>
  </si>
  <si>
    <t>JANILCE DO SOCORRO SILVEIRA DE SOUZA</t>
  </si>
  <si>
    <t>2022NE00030</t>
  </si>
  <si>
    <t>2022NL00028</t>
  </si>
  <si>
    <t>2022PD00029</t>
  </si>
  <si>
    <t>2022OB00028</t>
  </si>
  <si>
    <t>2022NE00027</t>
  </si>
  <si>
    <t>2022NL00025</t>
  </si>
  <si>
    <t>2022PD00027</t>
  </si>
  <si>
    <t>2022OB00026</t>
  </si>
  <si>
    <t>2022NE00031</t>
  </si>
  <si>
    <t>21/07/2022</t>
  </si>
  <si>
    <t>2022NL00032</t>
  </si>
  <si>
    <t>28/07/2022</t>
  </si>
  <si>
    <t>2022PD00036</t>
  </si>
  <si>
    <t>2022OB00034</t>
  </si>
  <si>
    <t>2022NE00033</t>
  </si>
  <si>
    <t>2022NE00032</t>
  </si>
  <si>
    <t>2022NL00035</t>
  </si>
  <si>
    <t>29/07/2022</t>
  </si>
  <si>
    <t>2022PD00038</t>
  </si>
  <si>
    <t>2022OB00035</t>
  </si>
  <si>
    <t>2022NE00034</t>
  </si>
  <si>
    <t>05/08/2022</t>
  </si>
  <si>
    <t>2022NL00038</t>
  </si>
  <si>
    <t>08/08/2022</t>
  </si>
  <si>
    <t>2022PD00043</t>
  </si>
  <si>
    <t>2022OB00039</t>
  </si>
  <si>
    <t>2022NL00036</t>
  </si>
  <si>
    <t>02/08/2022</t>
  </si>
  <si>
    <t>2022PD00040</t>
  </si>
  <si>
    <t>2022OB00037</t>
  </si>
  <si>
    <t>2022PD00041</t>
  </si>
  <si>
    <t>2022OB00036</t>
  </si>
  <si>
    <t>2022NE00036</t>
  </si>
  <si>
    <t>12/08/2022</t>
  </si>
  <si>
    <t>2022NL00039</t>
  </si>
  <si>
    <t>2022PD00045</t>
  </si>
  <si>
    <t>2022OB00040</t>
  </si>
  <si>
    <t>104 - Outras Transferências da União - OTU (FUNDO PETROBRAS, EMENDAS IND. IMPOSITIVAS)</t>
  </si>
  <si>
    <t>2022NE00035</t>
  </si>
  <si>
    <t>2022NE00039</t>
  </si>
  <si>
    <t>06/09/2022</t>
  </si>
  <si>
    <t>2022NL00043</t>
  </si>
  <si>
    <t>14/09/2022</t>
  </si>
  <si>
    <t>2022PD00048</t>
  </si>
  <si>
    <t>2022OB00042</t>
  </si>
  <si>
    <t>2022NE00040</t>
  </si>
  <si>
    <t>26/09/2022</t>
  </si>
  <si>
    <t>2022NL00046</t>
  </si>
  <si>
    <t>28/09/2022</t>
  </si>
  <si>
    <t>2022PD00055</t>
  </si>
  <si>
    <t>2022OB00048</t>
  </si>
  <si>
    <t>2022NE00037</t>
  </si>
  <si>
    <t>05/09/2022</t>
  </si>
  <si>
    <t>2022NL00045</t>
  </si>
  <si>
    <t>22/09/2022</t>
  </si>
  <si>
    <t>2022PD00053</t>
  </si>
  <si>
    <t>2022OB00047</t>
  </si>
  <si>
    <t>2022PD00054</t>
  </si>
  <si>
    <t>2022OB00050</t>
  </si>
  <si>
    <t>2022NE00042</t>
  </si>
  <si>
    <t>2022NE00038</t>
  </si>
  <si>
    <t>2022NL00044</t>
  </si>
  <si>
    <t>2022PD00051</t>
  </si>
  <si>
    <t>15/09/2022</t>
  </si>
  <si>
    <t>2022OB00045</t>
  </si>
  <si>
    <t>2022NE00041</t>
  </si>
  <si>
    <t>2022NL00048</t>
  </si>
  <si>
    <t>2022PD00057</t>
  </si>
  <si>
    <t>2022OB00049</t>
  </si>
  <si>
    <t>2022NL00042</t>
  </si>
  <si>
    <t>2022PD00046</t>
  </si>
  <si>
    <t>08/09/2022</t>
  </si>
  <si>
    <t>2022OB00041</t>
  </si>
  <si>
    <t>2022PD00058</t>
  </si>
  <si>
    <t>2022OB00051</t>
  </si>
  <si>
    <t>2022NE00045</t>
  </si>
  <si>
    <t>21/10/2022</t>
  </si>
  <si>
    <t>2022NL00049</t>
  </si>
  <si>
    <t>07/10/2022</t>
  </si>
  <si>
    <t>2022PD00061</t>
  </si>
  <si>
    <t>2022OB00055</t>
  </si>
  <si>
    <t>2022NE00047</t>
  </si>
  <si>
    <t>2022NE00046</t>
  </si>
  <si>
    <t>2022NL00051</t>
  </si>
  <si>
    <t>26/10/2022</t>
  </si>
  <si>
    <t>2022PD00062</t>
  </si>
  <si>
    <t>2022OB00056</t>
  </si>
  <si>
    <t>2022NE00044</t>
  </si>
  <si>
    <t>04/10/2022</t>
  </si>
  <si>
    <t>2022NL00050</t>
  </si>
  <si>
    <t>05/10/2022</t>
  </si>
  <si>
    <t>2022PD00060</t>
  </si>
  <si>
    <t>2022OB00054</t>
  </si>
  <si>
    <t>JAQUELINE MARTINS FERNANDES</t>
  </si>
  <si>
    <t>2022NE00065</t>
  </si>
  <si>
    <t>28/11/2022</t>
  </si>
  <si>
    <t>2022NL00068</t>
  </si>
  <si>
    <t>2022PD00077</t>
  </si>
  <si>
    <t>2022OB00071</t>
  </si>
  <si>
    <t xml:space="preserve">EDILENE ADRYAN DA SILVA GEMAQUE </t>
  </si>
  <si>
    <t>2022NE00063</t>
  </si>
  <si>
    <t>2022NL00067</t>
  </si>
  <si>
    <t>2022PD00076</t>
  </si>
  <si>
    <t>2022OB00070</t>
  </si>
  <si>
    <t>2022NL00054</t>
  </si>
  <si>
    <t>04/11/2022</t>
  </si>
  <si>
    <t>2022PD00065</t>
  </si>
  <si>
    <t>2022OB00059</t>
  </si>
  <si>
    <t>2022NE00053</t>
  </si>
  <si>
    <t>22/11/2022</t>
  </si>
  <si>
    <t>2022NL00072</t>
  </si>
  <si>
    <t>29/11/2022</t>
  </si>
  <si>
    <t>2022PD00081</t>
  </si>
  <si>
    <t>2022OB00075</t>
  </si>
  <si>
    <t>HILDETE GUEDES MONTEIRO</t>
  </si>
  <si>
    <t>2022NE00056</t>
  </si>
  <si>
    <t>2022NL00062</t>
  </si>
  <si>
    <t>2022PD00071</t>
  </si>
  <si>
    <t>2022OB00065</t>
  </si>
  <si>
    <t>2022NE00064</t>
  </si>
  <si>
    <t>2022NL00069</t>
  </si>
  <si>
    <t>2022PD00078</t>
  </si>
  <si>
    <t>2022OB00072</t>
  </si>
  <si>
    <t>2022NE00049</t>
  </si>
  <si>
    <t>2022NL00055</t>
  </si>
  <si>
    <t>2022PD00066</t>
  </si>
  <si>
    <t>2022OB00060</t>
  </si>
  <si>
    <t>2022NE00058</t>
  </si>
  <si>
    <t>2022NL00063</t>
  </si>
  <si>
    <t>2022PD00072</t>
  </si>
  <si>
    <t>2022OB00066</t>
  </si>
  <si>
    <t>2022NE00051</t>
  </si>
  <si>
    <t>2022NL00057</t>
  </si>
  <si>
    <t>2022PD00068</t>
  </si>
  <si>
    <t>2022OB00062</t>
  </si>
  <si>
    <t>2022NL00052</t>
  </si>
  <si>
    <t>01/11/2022</t>
  </si>
  <si>
    <t>2022PD00063</t>
  </si>
  <si>
    <t>2022OB00057</t>
  </si>
  <si>
    <t>2022NE00055</t>
  </si>
  <si>
    <t>2022NE00054</t>
  </si>
  <si>
    <t>2022NL00059</t>
  </si>
  <si>
    <t>2022PD00070</t>
  </si>
  <si>
    <t>2022OB00064</t>
  </si>
  <si>
    <t>ANDREA GIOVANA PEREIRA MARQUES</t>
  </si>
  <si>
    <t>2022NE00066</t>
  </si>
  <si>
    <t>2022NL00070</t>
  </si>
  <si>
    <t>2022PD00079</t>
  </si>
  <si>
    <t>2022OB00073</t>
  </si>
  <si>
    <t>2022NE00050</t>
  </si>
  <si>
    <t>2022NL00056</t>
  </si>
  <si>
    <t>2022PD00067</t>
  </si>
  <si>
    <t>2022OB00061</t>
  </si>
  <si>
    <t xml:space="preserve">IRACIGUARA MADUREIRA DE MENEZES </t>
  </si>
  <si>
    <t>2022NE00060</t>
  </si>
  <si>
    <t>2022NL00064</t>
  </si>
  <si>
    <t>2022PD00073</t>
  </si>
  <si>
    <t>2022OB00067</t>
  </si>
  <si>
    <t>Adrienne dionne Façanha Medeiros</t>
  </si>
  <si>
    <t>2022NE00052</t>
  </si>
  <si>
    <t>2022NL00058</t>
  </si>
  <si>
    <t>2022PD00069</t>
  </si>
  <si>
    <t>2022OB00063</t>
  </si>
  <si>
    <t>2022NE00067</t>
  </si>
  <si>
    <t>2022NL00071</t>
  </si>
  <si>
    <t>2022PD00080</t>
  </si>
  <si>
    <t>2022OB00074</t>
  </si>
  <si>
    <t>2022NE00062</t>
  </si>
  <si>
    <t>2022NL00066</t>
  </si>
  <si>
    <t>2022PD00075</t>
  </si>
  <si>
    <t>2022OB00069</t>
  </si>
  <si>
    <t xml:space="preserve">LUCIANO GADELHA PAIXÃO </t>
  </si>
  <si>
    <t>2022NE00061</t>
  </si>
  <si>
    <t>2022NL00065</t>
  </si>
  <si>
    <t>2022PD00074</t>
  </si>
  <si>
    <t>2022OB00068</t>
  </si>
  <si>
    <t>2022NE00048</t>
  </si>
  <si>
    <t>2022NL00053</t>
  </si>
  <si>
    <t>2022PD00064</t>
  </si>
  <si>
    <t>2022OB00058</t>
  </si>
  <si>
    <t>2022NE00070</t>
  </si>
  <si>
    <t>23/11/2022</t>
  </si>
  <si>
    <t>2022NE00073</t>
  </si>
  <si>
    <t>09/12/2022</t>
  </si>
  <si>
    <t>2022NL00076</t>
  </si>
  <si>
    <t>20/12/2022</t>
  </si>
  <si>
    <t>2022PD00086</t>
  </si>
  <si>
    <t>2022OB00080</t>
  </si>
  <si>
    <t>2022NL00074</t>
  </si>
  <si>
    <t>2022PD00084</t>
  </si>
  <si>
    <t>2022OB00078</t>
  </si>
  <si>
    <t>2022NE00072</t>
  </si>
  <si>
    <t>2022NL00075</t>
  </si>
  <si>
    <t>2022PD00085</t>
  </si>
  <si>
    <t>2022OB00079</t>
  </si>
  <si>
    <t>2022NL00073</t>
  </si>
  <si>
    <t>2022PD00087</t>
  </si>
  <si>
    <t>21/12/2022</t>
  </si>
  <si>
    <t>2022OB00081</t>
  </si>
  <si>
    <t>Sequência</t>
  </si>
  <si>
    <t>Mês Ano</t>
  </si>
  <si>
    <t>Nota de Empenho (NE)</t>
  </si>
  <si>
    <t>Nota de Liquidação (NL)</t>
  </si>
  <si>
    <t>Programação de Desembolso (PD)</t>
  </si>
  <si>
    <t>Ordem Bancária (OB)</t>
  </si>
  <si>
    <t>Objeto</t>
  </si>
  <si>
    <t>CNPJ/CPF</t>
  </si>
  <si>
    <t>Número</t>
  </si>
  <si>
    <t xml:space="preserve">Data </t>
  </si>
  <si>
    <t>Nome</t>
  </si>
  <si>
    <t>GOVERNO DO ESTADO DO AMAPÁ</t>
  </si>
  <si>
    <r>
      <rPr>
        <b/>
        <sz val="10"/>
        <rFont val="Arial"/>
        <family val="2"/>
      </rPr>
      <t>Unidade Gestora:</t>
    </r>
    <r>
      <rPr>
        <sz val="10"/>
        <rFont val="Arial"/>
      </rPr>
      <t xml:space="preserve"> 330201 - INSTITUTO DE DEFESA DO CONSUMIDOR DO AMAPÁ</t>
    </r>
  </si>
  <si>
    <t>INSTITUTO DE DEFESA DO CONSUMIDOR DO AMAPÁ</t>
  </si>
  <si>
    <t>Ordem Cronológica de Pagamento referente ao exercício de 2022.</t>
  </si>
  <si>
    <t>Fonte: SIAFE/AP</t>
  </si>
  <si>
    <t>Em R$</t>
  </si>
  <si>
    <t>158***.***15</t>
  </si>
  <si>
    <t>859***.***82</t>
  </si>
  <si>
    <t>801***.***34</t>
  </si>
  <si>
    <t>508***.***06</t>
  </si>
  <si>
    <t>341***.***15</t>
  </si>
  <si>
    <t>226***.***53</t>
  </si>
  <si>
    <t>153***.***49</t>
  </si>
  <si>
    <t>209***.***20</t>
  </si>
  <si>
    <t>341***.***34</t>
  </si>
  <si>
    <t>657***.***25</t>
  </si>
  <si>
    <t>093***.***72</t>
  </si>
  <si>
    <t>508***.***49</t>
  </si>
  <si>
    <t>890***.***68</t>
  </si>
  <si>
    <t>034***.***43</t>
  </si>
  <si>
    <t>029***.***96</t>
  </si>
  <si>
    <t>363***.***68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</si>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</sst>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Tahoma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/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3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7" fillId="2" borderId="2" xfId="0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17" fontId="7" fillId="2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406400</xdr:colOff>
      <xdr:row>0</xdr:row>
      <xdr:rowOff>0</xdr:rowOff>
    </xdr:from>
    <xdr:to>
      <xdr:col>7</xdr:col>
      <xdr:colOff>197967</xdr:colOff>
      <xdr:row>2</xdr:row>
      <xdr:rowOff>146050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423F9D-2AF5-4520-86E9-648F714F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0"/>
          <a:ext cx="401167" cy="46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showGridLines="0" tabSelected="1" workbookViewId="0">
      <selection activeCell="A5" sqref="A5:O5"/>
    </sheetView>
  </sheetViews>
  <sheetFormatPr defaultRowHeight="12.5" x14ac:dyDescent="0.25"/>
  <cols>
    <col min="1" max="1" width="4" style="1" customWidth="1"/>
    <col min="2" max="2" width="6.54296875" style="1" customWidth="1"/>
    <col min="3" max="3" width="31.7265625" style="1" customWidth="1"/>
    <col min="4" max="4" width="12.7265625" style="1" customWidth="1"/>
    <col min="5" max="5" width="24.81640625" style="1" customWidth="1"/>
    <col min="6" max="6" width="10.08984375" style="1" customWidth="1"/>
    <col min="7" max="7" width="8.7265625" style="1"/>
    <col min="8" max="8" width="10.08984375" style="1" customWidth="1"/>
    <col min="9" max="9" width="8.7265625" style="1"/>
    <col min="10" max="10" width="9.90625" style="1" customWidth="1"/>
    <col min="11" max="11" width="8.7265625" style="1"/>
    <col min="12" max="12" width="10" style="1" customWidth="1"/>
    <col min="13" max="13" width="8.7265625" style="1"/>
    <col min="14" max="14" width="29.81640625" style="1" customWidth="1"/>
    <col min="15" max="15" width="10.36328125" style="1" bestFit="1" customWidth="1"/>
    <col min="16" max="16384" width="8.7265625" style="1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355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17" t="s">
        <v>357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8" x14ac:dyDescent="0.25">
      <c r="A7" s="18" t="s">
        <v>358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3" x14ac:dyDescent="0.25">
      <c r="A9" s="13" t="s">
        <v>356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3" thickBot="1" x14ac:dyDescent="0.3">
      <c r="A10" s="15" t="s">
        <v>360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35" customHeight="1" thickTop="1" thickBot="1" x14ac:dyDescent="0.3">
      <c r="A11" s="21" t="s">
        <v>344</v>
      </c>
      <c r="B11" s="19" t="s">
        <v>345</v>
      </c>
      <c r="C11" s="19" t="s">
        <v>0</v>
      </c>
      <c r="D11" s="22" t="s">
        <v>1</v>
      </c>
      <c r="E11" s="22"/>
      <c r="F11" s="19" t="s">
        <v>346</v>
      </c>
      <c r="G11" s="19"/>
      <c r="H11" s="19" t="s">
        <v>347</v>
      </c>
      <c r="I11" s="19"/>
      <c r="J11" s="19" t="s">
        <v>348</v>
      </c>
      <c r="K11" s="19"/>
      <c r="L11" s="19" t="s">
        <v>349</v>
      </c>
      <c r="M11" s="19"/>
      <c r="N11" s="19" t="s">
        <v>350</v>
      </c>
      <c r="O11" s="20" t="s">
        <v>2</v>
      </c>
    </row>
    <row r="12" spans="1:15" ht="33" customHeight="1" thickTop="1" thickBot="1" x14ac:dyDescent="0.3">
      <c r="A12" s="21"/>
      <c r="B12" s="19"/>
      <c r="C12" s="19"/>
      <c r="D12" s="3" t="s">
        <v>351</v>
      </c>
      <c r="E12" s="2" t="s">
        <v>354</v>
      </c>
      <c r="F12" s="4" t="s">
        <v>352</v>
      </c>
      <c r="G12" s="4" t="s">
        <v>353</v>
      </c>
      <c r="H12" s="4" t="s">
        <v>352</v>
      </c>
      <c r="I12" s="4" t="s">
        <v>353</v>
      </c>
      <c r="J12" s="4" t="s">
        <v>352</v>
      </c>
      <c r="K12" s="4" t="s">
        <v>353</v>
      </c>
      <c r="L12" s="4" t="s">
        <v>352</v>
      </c>
      <c r="M12" s="4" t="s">
        <v>353</v>
      </c>
      <c r="N12" s="19"/>
      <c r="O12" s="20"/>
    </row>
    <row r="13" spans="1:15" ht="31" thickTop="1" thickBot="1" x14ac:dyDescent="0.3">
      <c r="A13" s="5">
        <v>1</v>
      </c>
      <c r="B13" s="6">
        <v>44593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7" t="s">
        <v>8</v>
      </c>
      <c r="I13" s="7" t="s">
        <v>9</v>
      </c>
      <c r="J13" s="7" t="s">
        <v>10</v>
      </c>
      <c r="K13" s="7" t="s">
        <v>11</v>
      </c>
      <c r="L13" s="7" t="s">
        <v>12</v>
      </c>
      <c r="M13" s="7" t="s">
        <v>11</v>
      </c>
      <c r="N13" s="7" t="s">
        <v>13</v>
      </c>
      <c r="O13" s="8">
        <v>18000</v>
      </c>
    </row>
    <row r="14" spans="1:15" ht="31" thickTop="1" thickBot="1" x14ac:dyDescent="0.3">
      <c r="A14" s="5">
        <f>A13+1</f>
        <v>2</v>
      </c>
      <c r="B14" s="6">
        <v>44593</v>
      </c>
      <c r="C14" s="7" t="s">
        <v>3</v>
      </c>
      <c r="D14" s="7" t="s">
        <v>18</v>
      </c>
      <c r="E14" s="7" t="s">
        <v>19</v>
      </c>
      <c r="F14" s="7" t="s">
        <v>20</v>
      </c>
      <c r="G14" s="7" t="s">
        <v>7</v>
      </c>
      <c r="H14" s="7" t="s">
        <v>21</v>
      </c>
      <c r="I14" s="7" t="s">
        <v>7</v>
      </c>
      <c r="J14" s="7" t="s">
        <v>22</v>
      </c>
      <c r="K14" s="7" t="s">
        <v>7</v>
      </c>
      <c r="L14" s="7" t="s">
        <v>23</v>
      </c>
      <c r="M14" s="7" t="s">
        <v>24</v>
      </c>
      <c r="N14" s="7" t="s">
        <v>13</v>
      </c>
      <c r="O14" s="8">
        <v>103600</v>
      </c>
    </row>
    <row r="15" spans="1:15" ht="31" thickTop="1" thickBot="1" x14ac:dyDescent="0.3">
      <c r="A15" s="5">
        <f t="shared" ref="A15:A78" si="0">A14+1</f>
        <v>3</v>
      </c>
      <c r="B15" s="6">
        <v>44593</v>
      </c>
      <c r="C15" s="7" t="s">
        <v>3</v>
      </c>
      <c r="D15" s="7" t="s">
        <v>18</v>
      </c>
      <c r="E15" s="7" t="s">
        <v>19</v>
      </c>
      <c r="F15" s="7" t="s">
        <v>25</v>
      </c>
      <c r="G15" s="7" t="s">
        <v>26</v>
      </c>
      <c r="H15" s="7" t="s">
        <v>27</v>
      </c>
      <c r="I15" s="7" t="s">
        <v>9</v>
      </c>
      <c r="J15" s="7" t="s">
        <v>28</v>
      </c>
      <c r="K15" s="7" t="s">
        <v>29</v>
      </c>
      <c r="L15" s="7" t="s">
        <v>30</v>
      </c>
      <c r="M15" s="7" t="s">
        <v>29</v>
      </c>
      <c r="N15" s="7" t="s">
        <v>13</v>
      </c>
      <c r="O15" s="8">
        <v>103600</v>
      </c>
    </row>
    <row r="16" spans="1:15" ht="31" thickTop="1" thickBot="1" x14ac:dyDescent="0.3">
      <c r="A16" s="5">
        <f t="shared" si="0"/>
        <v>4</v>
      </c>
      <c r="B16" s="6">
        <v>44593</v>
      </c>
      <c r="C16" s="7" t="s">
        <v>3</v>
      </c>
      <c r="D16" s="7" t="s">
        <v>4</v>
      </c>
      <c r="E16" s="7" t="s">
        <v>5</v>
      </c>
      <c r="F16" s="7" t="s">
        <v>14</v>
      </c>
      <c r="G16" s="7" t="s">
        <v>9</v>
      </c>
      <c r="H16" s="7" t="s">
        <v>15</v>
      </c>
      <c r="I16" s="7" t="s">
        <v>9</v>
      </c>
      <c r="J16" s="7" t="s">
        <v>16</v>
      </c>
      <c r="K16" s="7" t="s">
        <v>9</v>
      </c>
      <c r="L16" s="7" t="s">
        <v>17</v>
      </c>
      <c r="M16" s="7" t="s">
        <v>9</v>
      </c>
      <c r="N16" s="7" t="s">
        <v>13</v>
      </c>
      <c r="O16" s="8">
        <v>18000</v>
      </c>
    </row>
    <row r="17" spans="1:15" ht="31" thickTop="1" thickBot="1" x14ac:dyDescent="0.3">
      <c r="A17" s="5">
        <f t="shared" si="0"/>
        <v>5</v>
      </c>
      <c r="B17" s="6">
        <v>44621</v>
      </c>
      <c r="C17" s="7" t="s">
        <v>3</v>
      </c>
      <c r="D17" s="7" t="s">
        <v>4</v>
      </c>
      <c r="E17" s="7" t="s">
        <v>5</v>
      </c>
      <c r="F17" s="7" t="s">
        <v>31</v>
      </c>
      <c r="G17" s="7" t="s">
        <v>32</v>
      </c>
      <c r="H17" s="7" t="s">
        <v>33</v>
      </c>
      <c r="I17" s="7" t="s">
        <v>34</v>
      </c>
      <c r="J17" s="7" t="s">
        <v>35</v>
      </c>
      <c r="K17" s="7" t="s">
        <v>34</v>
      </c>
      <c r="L17" s="7" t="s">
        <v>36</v>
      </c>
      <c r="M17" s="7" t="s">
        <v>34</v>
      </c>
      <c r="N17" s="7" t="s">
        <v>13</v>
      </c>
      <c r="O17" s="8">
        <v>19800</v>
      </c>
    </row>
    <row r="18" spans="1:15" ht="31" thickTop="1" thickBot="1" x14ac:dyDescent="0.3">
      <c r="A18" s="5">
        <f t="shared" si="0"/>
        <v>6</v>
      </c>
      <c r="B18" s="6">
        <v>44621</v>
      </c>
      <c r="C18" s="7" t="s">
        <v>3</v>
      </c>
      <c r="D18" s="7" t="s">
        <v>18</v>
      </c>
      <c r="E18" s="7" t="s">
        <v>19</v>
      </c>
      <c r="F18" s="7" t="s">
        <v>37</v>
      </c>
      <c r="G18" s="7" t="s">
        <v>32</v>
      </c>
      <c r="H18" s="7" t="s">
        <v>38</v>
      </c>
      <c r="I18" s="7" t="s">
        <v>34</v>
      </c>
      <c r="J18" s="7" t="s">
        <v>39</v>
      </c>
      <c r="K18" s="7" t="s">
        <v>34</v>
      </c>
      <c r="L18" s="7" t="s">
        <v>40</v>
      </c>
      <c r="M18" s="7" t="s">
        <v>41</v>
      </c>
      <c r="N18" s="7" t="s">
        <v>13</v>
      </c>
      <c r="O18" s="8">
        <v>103600</v>
      </c>
    </row>
    <row r="19" spans="1:15" ht="31" thickTop="1" thickBot="1" x14ac:dyDescent="0.3">
      <c r="A19" s="5">
        <f t="shared" si="0"/>
        <v>7</v>
      </c>
      <c r="B19" s="6">
        <v>44682</v>
      </c>
      <c r="C19" s="7" t="s">
        <v>3</v>
      </c>
      <c r="D19" s="7" t="s">
        <v>18</v>
      </c>
      <c r="E19" s="7" t="s">
        <v>19</v>
      </c>
      <c r="F19" s="7" t="s">
        <v>54</v>
      </c>
      <c r="G19" s="7" t="s">
        <v>43</v>
      </c>
      <c r="H19" s="7" t="s">
        <v>85</v>
      </c>
      <c r="I19" s="7" t="s">
        <v>71</v>
      </c>
      <c r="J19" s="7" t="s">
        <v>86</v>
      </c>
      <c r="K19" s="7" t="s">
        <v>71</v>
      </c>
      <c r="L19" s="7" t="s">
        <v>87</v>
      </c>
      <c r="M19" s="7" t="s">
        <v>71</v>
      </c>
      <c r="N19" s="7" t="s">
        <v>13</v>
      </c>
      <c r="O19" s="8">
        <v>103600</v>
      </c>
    </row>
    <row r="20" spans="1:15" ht="31" thickTop="1" thickBot="1" x14ac:dyDescent="0.3">
      <c r="A20" s="5">
        <f t="shared" si="0"/>
        <v>8</v>
      </c>
      <c r="B20" s="6">
        <v>44682</v>
      </c>
      <c r="C20" s="7" t="s">
        <v>3</v>
      </c>
      <c r="D20" s="7" t="s">
        <v>4</v>
      </c>
      <c r="E20" s="7" t="s">
        <v>5</v>
      </c>
      <c r="F20" s="7" t="s">
        <v>42</v>
      </c>
      <c r="G20" s="7" t="s">
        <v>43</v>
      </c>
      <c r="H20" s="7" t="s">
        <v>70</v>
      </c>
      <c r="I20" s="7" t="s">
        <v>71</v>
      </c>
      <c r="J20" s="7" t="s">
        <v>72</v>
      </c>
      <c r="K20" s="7" t="s">
        <v>71</v>
      </c>
      <c r="L20" s="7" t="s">
        <v>73</v>
      </c>
      <c r="M20" s="7" t="s">
        <v>71</v>
      </c>
      <c r="N20" s="7" t="s">
        <v>13</v>
      </c>
      <c r="O20" s="8">
        <v>19800</v>
      </c>
    </row>
    <row r="21" spans="1:15" ht="31" thickTop="1" thickBot="1" x14ac:dyDescent="0.3">
      <c r="A21" s="5">
        <f t="shared" si="0"/>
        <v>9</v>
      </c>
      <c r="B21" s="6">
        <v>44682</v>
      </c>
      <c r="C21" s="7" t="s">
        <v>3</v>
      </c>
      <c r="D21" s="7" t="s">
        <v>50</v>
      </c>
      <c r="E21" s="7" t="s">
        <v>51</v>
      </c>
      <c r="F21" s="7" t="s">
        <v>52</v>
      </c>
      <c r="G21" s="7" t="s">
        <v>43</v>
      </c>
      <c r="H21" s="7" t="s">
        <v>80</v>
      </c>
      <c r="I21" s="7" t="s">
        <v>81</v>
      </c>
      <c r="J21" s="7" t="s">
        <v>82</v>
      </c>
      <c r="K21" s="7" t="s">
        <v>81</v>
      </c>
      <c r="L21" s="7" t="s">
        <v>83</v>
      </c>
      <c r="M21" s="7" t="s">
        <v>81</v>
      </c>
      <c r="N21" s="7" t="s">
        <v>53</v>
      </c>
      <c r="O21" s="8">
        <v>170150.56</v>
      </c>
    </row>
    <row r="22" spans="1:15" ht="31" thickTop="1" thickBot="1" x14ac:dyDescent="0.3">
      <c r="A22" s="5">
        <f t="shared" si="0"/>
        <v>10</v>
      </c>
      <c r="B22" s="6">
        <v>44652</v>
      </c>
      <c r="C22" s="7" t="s">
        <v>3</v>
      </c>
      <c r="D22" s="7" t="s">
        <v>361</v>
      </c>
      <c r="E22" s="7" t="s">
        <v>44</v>
      </c>
      <c r="F22" s="7" t="s">
        <v>45</v>
      </c>
      <c r="G22" s="7" t="s">
        <v>43</v>
      </c>
      <c r="H22" s="7" t="s">
        <v>46</v>
      </c>
      <c r="I22" s="7" t="s">
        <v>43</v>
      </c>
      <c r="J22" s="7" t="s">
        <v>47</v>
      </c>
      <c r="K22" s="7" t="s">
        <v>43</v>
      </c>
      <c r="L22" s="7" t="s">
        <v>48</v>
      </c>
      <c r="M22" s="7" t="s">
        <v>43</v>
      </c>
      <c r="N22" s="7" t="s">
        <v>49</v>
      </c>
      <c r="O22" s="8">
        <v>880</v>
      </c>
    </row>
    <row r="23" spans="1:15" ht="31" thickTop="1" thickBot="1" x14ac:dyDescent="0.3">
      <c r="A23" s="5">
        <f t="shared" si="0"/>
        <v>11</v>
      </c>
      <c r="B23" s="6">
        <v>44652</v>
      </c>
      <c r="C23" s="7" t="s">
        <v>3</v>
      </c>
      <c r="D23" s="7" t="s">
        <v>362</v>
      </c>
      <c r="E23" s="7" t="s">
        <v>65</v>
      </c>
      <c r="F23" s="7" t="s">
        <v>66</v>
      </c>
      <c r="G23" s="7" t="s">
        <v>43</v>
      </c>
      <c r="H23" s="7" t="s">
        <v>67</v>
      </c>
      <c r="I23" s="7" t="s">
        <v>43</v>
      </c>
      <c r="J23" s="7" t="s">
        <v>68</v>
      </c>
      <c r="K23" s="7" t="s">
        <v>43</v>
      </c>
      <c r="L23" s="7" t="s">
        <v>69</v>
      </c>
      <c r="M23" s="7" t="s">
        <v>43</v>
      </c>
      <c r="N23" s="7" t="s">
        <v>49</v>
      </c>
      <c r="O23" s="8">
        <v>880</v>
      </c>
    </row>
    <row r="24" spans="1:15" ht="31" thickTop="1" thickBot="1" x14ac:dyDescent="0.3">
      <c r="A24" s="5">
        <f t="shared" si="0"/>
        <v>12</v>
      </c>
      <c r="B24" s="6">
        <v>44652</v>
      </c>
      <c r="C24" s="7" t="s">
        <v>3</v>
      </c>
      <c r="D24" s="7" t="s">
        <v>363</v>
      </c>
      <c r="E24" s="7" t="s">
        <v>60</v>
      </c>
      <c r="F24" s="7" t="s">
        <v>61</v>
      </c>
      <c r="G24" s="7" t="s">
        <v>43</v>
      </c>
      <c r="H24" s="7" t="s">
        <v>62</v>
      </c>
      <c r="I24" s="7" t="s">
        <v>43</v>
      </c>
      <c r="J24" s="7" t="s">
        <v>63</v>
      </c>
      <c r="K24" s="7" t="s">
        <v>43</v>
      </c>
      <c r="L24" s="7" t="s">
        <v>64</v>
      </c>
      <c r="M24" s="7" t="s">
        <v>43</v>
      </c>
      <c r="N24" s="7" t="s">
        <v>49</v>
      </c>
      <c r="O24" s="8">
        <v>880</v>
      </c>
    </row>
    <row r="25" spans="1:15" ht="31" thickTop="1" thickBot="1" x14ac:dyDescent="0.3">
      <c r="A25" s="5">
        <f t="shared" si="0"/>
        <v>13</v>
      </c>
      <c r="B25" s="6">
        <v>44652</v>
      </c>
      <c r="C25" s="7" t="s">
        <v>3</v>
      </c>
      <c r="D25" s="7" t="s">
        <v>364</v>
      </c>
      <c r="E25" s="7" t="s">
        <v>55</v>
      </c>
      <c r="F25" s="7" t="s">
        <v>56</v>
      </c>
      <c r="G25" s="7" t="s">
        <v>43</v>
      </c>
      <c r="H25" s="7" t="s">
        <v>57</v>
      </c>
      <c r="I25" s="7" t="s">
        <v>43</v>
      </c>
      <c r="J25" s="7" t="s">
        <v>58</v>
      </c>
      <c r="K25" s="7" t="s">
        <v>43</v>
      </c>
      <c r="L25" s="7" t="s">
        <v>59</v>
      </c>
      <c r="M25" s="7" t="s">
        <v>43</v>
      </c>
      <c r="N25" s="7" t="s">
        <v>49</v>
      </c>
      <c r="O25" s="8">
        <v>880</v>
      </c>
    </row>
    <row r="26" spans="1:15" ht="31" thickTop="1" thickBot="1" x14ac:dyDescent="0.3">
      <c r="A26" s="5">
        <f t="shared" si="0"/>
        <v>14</v>
      </c>
      <c r="B26" s="6">
        <v>44713</v>
      </c>
      <c r="C26" s="7" t="s">
        <v>3</v>
      </c>
      <c r="D26" s="7" t="s">
        <v>50</v>
      </c>
      <c r="E26" s="7" t="s">
        <v>51</v>
      </c>
      <c r="F26" s="7" t="s">
        <v>84</v>
      </c>
      <c r="G26" s="7" t="s">
        <v>75</v>
      </c>
      <c r="H26" s="7" t="s">
        <v>118</v>
      </c>
      <c r="I26" s="7" t="s">
        <v>119</v>
      </c>
      <c r="J26" s="7" t="s">
        <v>120</v>
      </c>
      <c r="K26" s="7" t="s">
        <v>119</v>
      </c>
      <c r="L26" s="7" t="s">
        <v>121</v>
      </c>
      <c r="M26" s="7" t="s">
        <v>122</v>
      </c>
      <c r="N26" s="7" t="s">
        <v>53</v>
      </c>
      <c r="O26" s="8">
        <v>8507.52</v>
      </c>
    </row>
    <row r="27" spans="1:15" ht="31" thickTop="1" thickBot="1" x14ac:dyDescent="0.3">
      <c r="A27" s="5">
        <f t="shared" si="0"/>
        <v>15</v>
      </c>
      <c r="B27" s="6">
        <v>44713</v>
      </c>
      <c r="C27" s="7" t="s">
        <v>3</v>
      </c>
      <c r="D27" s="7" t="s">
        <v>50</v>
      </c>
      <c r="E27" s="7" t="s">
        <v>51</v>
      </c>
      <c r="F27" s="7" t="s">
        <v>84</v>
      </c>
      <c r="G27" s="7" t="s">
        <v>75</v>
      </c>
      <c r="H27" s="7" t="s">
        <v>118</v>
      </c>
      <c r="I27" s="7" t="s">
        <v>119</v>
      </c>
      <c r="J27" s="7" t="s">
        <v>123</v>
      </c>
      <c r="K27" s="7" t="s">
        <v>122</v>
      </c>
      <c r="L27" s="7" t="s">
        <v>124</v>
      </c>
      <c r="M27" s="7" t="s">
        <v>122</v>
      </c>
      <c r="N27" s="7" t="s">
        <v>53</v>
      </c>
      <c r="O27" s="8">
        <v>161625.04</v>
      </c>
    </row>
    <row r="28" spans="1:15" ht="31" thickTop="1" thickBot="1" x14ac:dyDescent="0.3">
      <c r="A28" s="5">
        <f t="shared" si="0"/>
        <v>16</v>
      </c>
      <c r="B28" s="6">
        <v>44682</v>
      </c>
      <c r="C28" s="7" t="s">
        <v>3</v>
      </c>
      <c r="D28" s="7" t="s">
        <v>4</v>
      </c>
      <c r="E28" s="7" t="s">
        <v>5</v>
      </c>
      <c r="F28" s="7" t="s">
        <v>74</v>
      </c>
      <c r="G28" s="7" t="s">
        <v>75</v>
      </c>
      <c r="H28" s="7" t="s">
        <v>76</v>
      </c>
      <c r="I28" s="7" t="s">
        <v>77</v>
      </c>
      <c r="J28" s="7" t="s">
        <v>78</v>
      </c>
      <c r="K28" s="7" t="s">
        <v>77</v>
      </c>
      <c r="L28" s="7" t="s">
        <v>79</v>
      </c>
      <c r="M28" s="7" t="s">
        <v>77</v>
      </c>
      <c r="N28" s="7" t="s">
        <v>13</v>
      </c>
      <c r="O28" s="8">
        <v>19800</v>
      </c>
    </row>
    <row r="29" spans="1:15" ht="31" thickTop="1" thickBot="1" x14ac:dyDescent="0.3">
      <c r="A29" s="5">
        <f t="shared" si="0"/>
        <v>17</v>
      </c>
      <c r="B29" s="6">
        <v>44713</v>
      </c>
      <c r="C29" s="7" t="s">
        <v>3</v>
      </c>
      <c r="D29" s="7" t="s">
        <v>18</v>
      </c>
      <c r="E29" s="7" t="s">
        <v>19</v>
      </c>
      <c r="F29" s="7" t="s">
        <v>88</v>
      </c>
      <c r="G29" s="7" t="s">
        <v>75</v>
      </c>
      <c r="H29" s="7" t="s">
        <v>89</v>
      </c>
      <c r="I29" s="7" t="s">
        <v>90</v>
      </c>
      <c r="J29" s="7" t="s">
        <v>132</v>
      </c>
      <c r="K29" s="7" t="s">
        <v>90</v>
      </c>
      <c r="L29" s="7" t="s">
        <v>133</v>
      </c>
      <c r="M29" s="7" t="s">
        <v>134</v>
      </c>
      <c r="N29" s="7" t="s">
        <v>13</v>
      </c>
      <c r="O29" s="8">
        <v>103600</v>
      </c>
    </row>
    <row r="30" spans="1:15" ht="31" thickTop="1" thickBot="1" x14ac:dyDescent="0.3">
      <c r="A30" s="5">
        <f t="shared" si="0"/>
        <v>18</v>
      </c>
      <c r="B30" s="6">
        <v>44713</v>
      </c>
      <c r="C30" s="7" t="s">
        <v>3</v>
      </c>
      <c r="D30" s="7" t="s">
        <v>365</v>
      </c>
      <c r="E30" s="7" t="s">
        <v>139</v>
      </c>
      <c r="F30" s="7" t="s">
        <v>140</v>
      </c>
      <c r="G30" s="7" t="s">
        <v>114</v>
      </c>
      <c r="H30" s="7" t="s">
        <v>141</v>
      </c>
      <c r="I30" s="7" t="s">
        <v>114</v>
      </c>
      <c r="J30" s="7" t="s">
        <v>142</v>
      </c>
      <c r="K30" s="7" t="s">
        <v>114</v>
      </c>
      <c r="L30" s="7" t="s">
        <v>143</v>
      </c>
      <c r="M30" s="7" t="s">
        <v>114</v>
      </c>
      <c r="N30" s="7" t="s">
        <v>49</v>
      </c>
      <c r="O30" s="8">
        <v>440</v>
      </c>
    </row>
    <row r="31" spans="1:15" ht="31" thickTop="1" thickBot="1" x14ac:dyDescent="0.3">
      <c r="A31" s="5">
        <f t="shared" si="0"/>
        <v>19</v>
      </c>
      <c r="B31" s="6">
        <v>44713</v>
      </c>
      <c r="C31" s="7" t="s">
        <v>3</v>
      </c>
      <c r="D31" s="7" t="s">
        <v>366</v>
      </c>
      <c r="E31" s="7" t="s">
        <v>112</v>
      </c>
      <c r="F31" s="7" t="s">
        <v>113</v>
      </c>
      <c r="G31" s="7" t="s">
        <v>114</v>
      </c>
      <c r="H31" s="7" t="s">
        <v>115</v>
      </c>
      <c r="I31" s="7" t="s">
        <v>114</v>
      </c>
      <c r="J31" s="7" t="s">
        <v>116</v>
      </c>
      <c r="K31" s="7" t="s">
        <v>114</v>
      </c>
      <c r="L31" s="7" t="s">
        <v>117</v>
      </c>
      <c r="M31" s="7" t="s">
        <v>114</v>
      </c>
      <c r="N31" s="7" t="s">
        <v>49</v>
      </c>
      <c r="O31" s="8">
        <v>440</v>
      </c>
    </row>
    <row r="32" spans="1:15" ht="31" thickTop="1" thickBot="1" x14ac:dyDescent="0.3">
      <c r="A32" s="5">
        <f t="shared" si="0"/>
        <v>20</v>
      </c>
      <c r="B32" s="6">
        <v>44713</v>
      </c>
      <c r="C32" s="7" t="s">
        <v>3</v>
      </c>
      <c r="D32" s="7" t="s">
        <v>4</v>
      </c>
      <c r="E32" s="7" t="s">
        <v>5</v>
      </c>
      <c r="F32" s="7" t="s">
        <v>91</v>
      </c>
      <c r="G32" s="7" t="s">
        <v>92</v>
      </c>
      <c r="H32" s="7" t="s">
        <v>93</v>
      </c>
      <c r="I32" s="7" t="s">
        <v>94</v>
      </c>
      <c r="J32" s="7" t="s">
        <v>95</v>
      </c>
      <c r="K32" s="7" t="s">
        <v>94</v>
      </c>
      <c r="L32" s="7" t="s">
        <v>96</v>
      </c>
      <c r="M32" s="7" t="s">
        <v>94</v>
      </c>
      <c r="N32" s="7" t="s">
        <v>13</v>
      </c>
      <c r="O32" s="8">
        <v>19800</v>
      </c>
    </row>
    <row r="33" spans="1:15" ht="31" thickTop="1" thickBot="1" x14ac:dyDescent="0.3">
      <c r="A33" s="5">
        <f t="shared" si="0"/>
        <v>21</v>
      </c>
      <c r="B33" s="6">
        <v>44713</v>
      </c>
      <c r="C33" s="7" t="s">
        <v>3</v>
      </c>
      <c r="D33" s="7" t="s">
        <v>50</v>
      </c>
      <c r="E33" s="7" t="s">
        <v>51</v>
      </c>
      <c r="F33" s="7" t="s">
        <v>125</v>
      </c>
      <c r="G33" s="7" t="s">
        <v>92</v>
      </c>
      <c r="H33" s="7" t="s">
        <v>126</v>
      </c>
      <c r="I33" s="7" t="s">
        <v>127</v>
      </c>
      <c r="J33" s="7" t="s">
        <v>128</v>
      </c>
      <c r="K33" s="7" t="s">
        <v>127</v>
      </c>
      <c r="L33" s="7" t="s">
        <v>129</v>
      </c>
      <c r="M33" s="7" t="s">
        <v>127</v>
      </c>
      <c r="N33" s="7" t="s">
        <v>53</v>
      </c>
      <c r="O33" s="8">
        <v>8507.52</v>
      </c>
    </row>
    <row r="34" spans="1:15" ht="31" thickTop="1" thickBot="1" x14ac:dyDescent="0.3">
      <c r="A34" s="5">
        <f t="shared" si="0"/>
        <v>22</v>
      </c>
      <c r="B34" s="6">
        <v>44713</v>
      </c>
      <c r="C34" s="7" t="s">
        <v>3</v>
      </c>
      <c r="D34" s="7" t="s">
        <v>50</v>
      </c>
      <c r="E34" s="7" t="s">
        <v>51</v>
      </c>
      <c r="F34" s="7" t="s">
        <v>125</v>
      </c>
      <c r="G34" s="7" t="s">
        <v>92</v>
      </c>
      <c r="H34" s="7" t="s">
        <v>126</v>
      </c>
      <c r="I34" s="7" t="s">
        <v>127</v>
      </c>
      <c r="J34" s="7" t="s">
        <v>130</v>
      </c>
      <c r="K34" s="7" t="s">
        <v>127</v>
      </c>
      <c r="L34" s="7" t="s">
        <v>131</v>
      </c>
      <c r="M34" s="7" t="s">
        <v>127</v>
      </c>
      <c r="N34" s="7" t="s">
        <v>53</v>
      </c>
      <c r="O34" s="8">
        <v>161643.04</v>
      </c>
    </row>
    <row r="35" spans="1:15" ht="31" thickTop="1" thickBot="1" x14ac:dyDescent="0.3">
      <c r="A35" s="5">
        <f t="shared" si="0"/>
        <v>23</v>
      </c>
      <c r="B35" s="6">
        <v>44713</v>
      </c>
      <c r="C35" s="7" t="s">
        <v>3</v>
      </c>
      <c r="D35" s="7" t="s">
        <v>18</v>
      </c>
      <c r="E35" s="7" t="s">
        <v>19</v>
      </c>
      <c r="F35" s="7" t="s">
        <v>135</v>
      </c>
      <c r="G35" s="7" t="s">
        <v>92</v>
      </c>
      <c r="H35" s="7" t="s">
        <v>136</v>
      </c>
      <c r="I35" s="7" t="s">
        <v>99</v>
      </c>
      <c r="J35" s="7" t="s">
        <v>137</v>
      </c>
      <c r="K35" s="7" t="s">
        <v>99</v>
      </c>
      <c r="L35" s="7" t="s">
        <v>138</v>
      </c>
      <c r="M35" s="7" t="s">
        <v>99</v>
      </c>
      <c r="N35" s="7" t="s">
        <v>13</v>
      </c>
      <c r="O35" s="8">
        <v>103600</v>
      </c>
    </row>
    <row r="36" spans="1:15" ht="31" thickTop="1" thickBot="1" x14ac:dyDescent="0.3">
      <c r="A36" s="5">
        <f t="shared" si="0"/>
        <v>24</v>
      </c>
      <c r="B36" s="6">
        <v>44713</v>
      </c>
      <c r="C36" s="7" t="s">
        <v>3</v>
      </c>
      <c r="D36" s="7" t="s">
        <v>361</v>
      </c>
      <c r="E36" s="7" t="s">
        <v>44</v>
      </c>
      <c r="F36" s="7" t="s">
        <v>103</v>
      </c>
      <c r="G36" s="7" t="s">
        <v>99</v>
      </c>
      <c r="H36" s="7" t="s">
        <v>104</v>
      </c>
      <c r="I36" s="7" t="s">
        <v>99</v>
      </c>
      <c r="J36" s="7" t="s">
        <v>105</v>
      </c>
      <c r="K36" s="7" t="s">
        <v>99</v>
      </c>
      <c r="L36" s="7" t="s">
        <v>106</v>
      </c>
      <c r="M36" s="7" t="s">
        <v>99</v>
      </c>
      <c r="N36" s="7" t="s">
        <v>49</v>
      </c>
      <c r="O36" s="8">
        <v>900</v>
      </c>
    </row>
    <row r="37" spans="1:15" ht="31" thickTop="1" thickBot="1" x14ac:dyDescent="0.3">
      <c r="A37" s="5">
        <f t="shared" si="0"/>
        <v>25</v>
      </c>
      <c r="B37" s="6">
        <v>44713</v>
      </c>
      <c r="C37" s="7" t="s">
        <v>3</v>
      </c>
      <c r="D37" s="7" t="s">
        <v>362</v>
      </c>
      <c r="E37" s="7" t="s">
        <v>65</v>
      </c>
      <c r="F37" s="7" t="s">
        <v>149</v>
      </c>
      <c r="G37" s="7" t="s">
        <v>99</v>
      </c>
      <c r="H37" s="7" t="s">
        <v>150</v>
      </c>
      <c r="I37" s="7" t="s">
        <v>99</v>
      </c>
      <c r="J37" s="7" t="s">
        <v>151</v>
      </c>
      <c r="K37" s="7" t="s">
        <v>99</v>
      </c>
      <c r="L37" s="7" t="s">
        <v>152</v>
      </c>
      <c r="M37" s="7" t="s">
        <v>99</v>
      </c>
      <c r="N37" s="7" t="s">
        <v>49</v>
      </c>
      <c r="O37" s="8">
        <v>660</v>
      </c>
    </row>
    <row r="38" spans="1:15" ht="31" thickTop="1" thickBot="1" x14ac:dyDescent="0.3">
      <c r="A38" s="5">
        <f t="shared" si="0"/>
        <v>26</v>
      </c>
      <c r="B38" s="6">
        <v>44713</v>
      </c>
      <c r="C38" s="7" t="s">
        <v>3</v>
      </c>
      <c r="D38" s="7" t="s">
        <v>367</v>
      </c>
      <c r="E38" s="7" t="s">
        <v>97</v>
      </c>
      <c r="F38" s="7" t="s">
        <v>98</v>
      </c>
      <c r="G38" s="7" t="s">
        <v>99</v>
      </c>
      <c r="H38" s="7" t="s">
        <v>100</v>
      </c>
      <c r="I38" s="7" t="s">
        <v>99</v>
      </c>
      <c r="J38" s="7" t="s">
        <v>101</v>
      </c>
      <c r="K38" s="7" t="s">
        <v>99</v>
      </c>
      <c r="L38" s="7" t="s">
        <v>102</v>
      </c>
      <c r="M38" s="7" t="s">
        <v>99</v>
      </c>
      <c r="N38" s="7" t="s">
        <v>49</v>
      </c>
      <c r="O38" s="8">
        <v>660</v>
      </c>
    </row>
    <row r="39" spans="1:15" ht="31" thickTop="1" thickBot="1" x14ac:dyDescent="0.3">
      <c r="A39" s="5">
        <f t="shared" si="0"/>
        <v>27</v>
      </c>
      <c r="B39" s="6">
        <v>44713</v>
      </c>
      <c r="C39" s="7" t="s">
        <v>3</v>
      </c>
      <c r="D39" s="7" t="s">
        <v>368</v>
      </c>
      <c r="E39" s="7" t="s">
        <v>107</v>
      </c>
      <c r="F39" s="7" t="s">
        <v>108</v>
      </c>
      <c r="G39" s="7" t="s">
        <v>99</v>
      </c>
      <c r="H39" s="7" t="s">
        <v>109</v>
      </c>
      <c r="I39" s="7" t="s">
        <v>99</v>
      </c>
      <c r="J39" s="7" t="s">
        <v>110</v>
      </c>
      <c r="K39" s="7" t="s">
        <v>99</v>
      </c>
      <c r="L39" s="7" t="s">
        <v>111</v>
      </c>
      <c r="M39" s="7" t="s">
        <v>99</v>
      </c>
      <c r="N39" s="7" t="s">
        <v>49</v>
      </c>
      <c r="O39" s="8">
        <v>660</v>
      </c>
    </row>
    <row r="40" spans="1:15" ht="31" thickTop="1" thickBot="1" x14ac:dyDescent="0.3">
      <c r="A40" s="5">
        <f t="shared" si="0"/>
        <v>28</v>
      </c>
      <c r="B40" s="6">
        <v>44713</v>
      </c>
      <c r="C40" s="7" t="s">
        <v>3</v>
      </c>
      <c r="D40" s="7" t="s">
        <v>369</v>
      </c>
      <c r="E40" s="7" t="s">
        <v>144</v>
      </c>
      <c r="F40" s="7" t="s">
        <v>145</v>
      </c>
      <c r="G40" s="7" t="s">
        <v>99</v>
      </c>
      <c r="H40" s="7" t="s">
        <v>146</v>
      </c>
      <c r="I40" s="7" t="s">
        <v>99</v>
      </c>
      <c r="J40" s="7" t="s">
        <v>147</v>
      </c>
      <c r="K40" s="7" t="s">
        <v>99</v>
      </c>
      <c r="L40" s="7" t="s">
        <v>148</v>
      </c>
      <c r="M40" s="7" t="s">
        <v>99</v>
      </c>
      <c r="N40" s="7" t="s">
        <v>49</v>
      </c>
      <c r="O40" s="8">
        <v>660</v>
      </c>
    </row>
    <row r="41" spans="1:15" ht="31" thickTop="1" thickBot="1" x14ac:dyDescent="0.3">
      <c r="A41" s="5">
        <f t="shared" si="0"/>
        <v>29</v>
      </c>
      <c r="B41" s="6">
        <v>44743</v>
      </c>
      <c r="C41" s="7" t="s">
        <v>3</v>
      </c>
      <c r="D41" s="7" t="s">
        <v>4</v>
      </c>
      <c r="E41" s="7" t="s">
        <v>5</v>
      </c>
      <c r="F41" s="7" t="s">
        <v>153</v>
      </c>
      <c r="G41" s="7" t="s">
        <v>154</v>
      </c>
      <c r="H41" s="7" t="s">
        <v>155</v>
      </c>
      <c r="I41" s="7" t="s">
        <v>156</v>
      </c>
      <c r="J41" s="7" t="s">
        <v>157</v>
      </c>
      <c r="K41" s="7" t="s">
        <v>156</v>
      </c>
      <c r="L41" s="7" t="s">
        <v>158</v>
      </c>
      <c r="M41" s="7" t="s">
        <v>156</v>
      </c>
      <c r="N41" s="7" t="s">
        <v>13</v>
      </c>
      <c r="O41" s="8">
        <v>19800</v>
      </c>
    </row>
    <row r="42" spans="1:15" ht="31" thickTop="1" thickBot="1" x14ac:dyDescent="0.3">
      <c r="A42" s="5">
        <f t="shared" si="0"/>
        <v>30</v>
      </c>
      <c r="B42" s="6">
        <v>44743</v>
      </c>
      <c r="C42" s="7" t="s">
        <v>3</v>
      </c>
      <c r="D42" s="7" t="s">
        <v>18</v>
      </c>
      <c r="E42" s="7" t="s">
        <v>19</v>
      </c>
      <c r="F42" s="7" t="s">
        <v>160</v>
      </c>
      <c r="G42" s="7" t="s">
        <v>154</v>
      </c>
      <c r="H42" s="7" t="s">
        <v>161</v>
      </c>
      <c r="I42" s="7" t="s">
        <v>162</v>
      </c>
      <c r="J42" s="7" t="s">
        <v>163</v>
      </c>
      <c r="K42" s="7" t="s">
        <v>162</v>
      </c>
      <c r="L42" s="7" t="s">
        <v>164</v>
      </c>
      <c r="M42" s="7" t="s">
        <v>162</v>
      </c>
      <c r="N42" s="7" t="s">
        <v>13</v>
      </c>
      <c r="O42" s="8">
        <v>103600</v>
      </c>
    </row>
    <row r="43" spans="1:15" ht="31" thickTop="1" thickBot="1" x14ac:dyDescent="0.3">
      <c r="A43" s="5">
        <f t="shared" si="0"/>
        <v>31</v>
      </c>
      <c r="B43" s="6">
        <v>44774</v>
      </c>
      <c r="C43" s="7" t="s">
        <v>3</v>
      </c>
      <c r="D43" s="7" t="s">
        <v>50</v>
      </c>
      <c r="E43" s="7" t="s">
        <v>51</v>
      </c>
      <c r="F43" s="7" t="s">
        <v>159</v>
      </c>
      <c r="G43" s="7" t="s">
        <v>154</v>
      </c>
      <c r="H43" s="7" t="s">
        <v>171</v>
      </c>
      <c r="I43" s="7" t="s">
        <v>172</v>
      </c>
      <c r="J43" s="7" t="s">
        <v>173</v>
      </c>
      <c r="K43" s="7" t="s">
        <v>172</v>
      </c>
      <c r="L43" s="7" t="s">
        <v>174</v>
      </c>
      <c r="M43" s="7" t="s">
        <v>172</v>
      </c>
      <c r="N43" s="7" t="s">
        <v>53</v>
      </c>
      <c r="O43" s="8">
        <v>161643.04</v>
      </c>
    </row>
    <row r="44" spans="1:15" ht="31" thickTop="1" thickBot="1" x14ac:dyDescent="0.3">
      <c r="A44" s="5">
        <f t="shared" si="0"/>
        <v>32</v>
      </c>
      <c r="B44" s="6">
        <v>44774</v>
      </c>
      <c r="C44" s="7" t="s">
        <v>3</v>
      </c>
      <c r="D44" s="7" t="s">
        <v>50</v>
      </c>
      <c r="E44" s="7" t="s">
        <v>51</v>
      </c>
      <c r="F44" s="7" t="s">
        <v>159</v>
      </c>
      <c r="G44" s="7" t="s">
        <v>154</v>
      </c>
      <c r="H44" s="7" t="s">
        <v>171</v>
      </c>
      <c r="I44" s="7" t="s">
        <v>172</v>
      </c>
      <c r="J44" s="7" t="s">
        <v>175</v>
      </c>
      <c r="K44" s="7" t="s">
        <v>172</v>
      </c>
      <c r="L44" s="7" t="s">
        <v>176</v>
      </c>
      <c r="M44" s="7" t="s">
        <v>172</v>
      </c>
      <c r="N44" s="7" t="s">
        <v>53</v>
      </c>
      <c r="O44" s="8">
        <v>8507.52</v>
      </c>
    </row>
    <row r="45" spans="1:15" ht="31" thickTop="1" thickBot="1" x14ac:dyDescent="0.3">
      <c r="A45" s="5">
        <f t="shared" si="0"/>
        <v>33</v>
      </c>
      <c r="B45" s="6">
        <v>44774</v>
      </c>
      <c r="C45" s="7" t="s">
        <v>3</v>
      </c>
      <c r="D45" s="7" t="s">
        <v>361</v>
      </c>
      <c r="E45" s="7" t="s">
        <v>44</v>
      </c>
      <c r="F45" s="7" t="s">
        <v>165</v>
      </c>
      <c r="G45" s="7" t="s">
        <v>166</v>
      </c>
      <c r="H45" s="7" t="s">
        <v>167</v>
      </c>
      <c r="I45" s="7" t="s">
        <v>168</v>
      </c>
      <c r="J45" s="7" t="s">
        <v>169</v>
      </c>
      <c r="K45" s="7" t="s">
        <v>168</v>
      </c>
      <c r="L45" s="7" t="s">
        <v>170</v>
      </c>
      <c r="M45" s="7" t="s">
        <v>168</v>
      </c>
      <c r="N45" s="7" t="s">
        <v>49</v>
      </c>
      <c r="O45" s="8">
        <v>1800</v>
      </c>
    </row>
    <row r="46" spans="1:15" ht="31" thickTop="1" thickBot="1" x14ac:dyDescent="0.3">
      <c r="A46" s="5">
        <f t="shared" si="0"/>
        <v>34</v>
      </c>
      <c r="B46" s="6">
        <v>44805</v>
      </c>
      <c r="C46" s="7" t="s">
        <v>182</v>
      </c>
      <c r="D46" s="7" t="s">
        <v>50</v>
      </c>
      <c r="E46" s="7" t="s">
        <v>51</v>
      </c>
      <c r="F46" s="7" t="s">
        <v>183</v>
      </c>
      <c r="G46" s="7" t="s">
        <v>178</v>
      </c>
      <c r="H46" s="7" t="s">
        <v>214</v>
      </c>
      <c r="I46" s="7" t="s">
        <v>185</v>
      </c>
      <c r="J46" s="7" t="s">
        <v>215</v>
      </c>
      <c r="K46" s="7" t="s">
        <v>216</v>
      </c>
      <c r="L46" s="7" t="s">
        <v>217</v>
      </c>
      <c r="M46" s="7" t="s">
        <v>216</v>
      </c>
      <c r="N46" s="7" t="s">
        <v>53</v>
      </c>
      <c r="O46" s="8">
        <v>66167.12</v>
      </c>
    </row>
    <row r="47" spans="1:15" ht="31" thickTop="1" thickBot="1" x14ac:dyDescent="0.3">
      <c r="A47" s="5">
        <f t="shared" si="0"/>
        <v>35</v>
      </c>
      <c r="B47" s="6">
        <v>44805</v>
      </c>
      <c r="C47" s="7" t="s">
        <v>182</v>
      </c>
      <c r="D47" s="7" t="s">
        <v>50</v>
      </c>
      <c r="E47" s="7" t="s">
        <v>51</v>
      </c>
      <c r="F47" s="7" t="s">
        <v>183</v>
      </c>
      <c r="G47" s="7" t="s">
        <v>178</v>
      </c>
      <c r="H47" s="7" t="s">
        <v>214</v>
      </c>
      <c r="I47" s="7" t="s">
        <v>185</v>
      </c>
      <c r="J47" s="7" t="s">
        <v>218</v>
      </c>
      <c r="K47" s="7" t="s">
        <v>193</v>
      </c>
      <c r="L47" s="7" t="s">
        <v>219</v>
      </c>
      <c r="M47" s="7" t="s">
        <v>193</v>
      </c>
      <c r="N47" s="7" t="s">
        <v>53</v>
      </c>
      <c r="O47" s="8">
        <v>3482.48</v>
      </c>
    </row>
    <row r="48" spans="1:15" ht="31" thickTop="1" thickBot="1" x14ac:dyDescent="0.3">
      <c r="A48" s="5">
        <f t="shared" si="0"/>
        <v>36</v>
      </c>
      <c r="B48" s="6">
        <v>44774</v>
      </c>
      <c r="C48" s="7" t="s">
        <v>3</v>
      </c>
      <c r="D48" s="7" t="s">
        <v>362</v>
      </c>
      <c r="E48" s="7" t="s">
        <v>65</v>
      </c>
      <c r="F48" s="7" t="s">
        <v>177</v>
      </c>
      <c r="G48" s="7" t="s">
        <v>178</v>
      </c>
      <c r="H48" s="7" t="s">
        <v>179</v>
      </c>
      <c r="I48" s="7" t="s">
        <v>178</v>
      </c>
      <c r="J48" s="7" t="s">
        <v>180</v>
      </c>
      <c r="K48" s="7" t="s">
        <v>178</v>
      </c>
      <c r="L48" s="7" t="s">
        <v>181</v>
      </c>
      <c r="M48" s="7" t="s">
        <v>178</v>
      </c>
      <c r="N48" s="7" t="s">
        <v>49</v>
      </c>
      <c r="O48" s="8">
        <v>1800</v>
      </c>
    </row>
    <row r="49" spans="1:15" ht="31" thickTop="1" thickBot="1" x14ac:dyDescent="0.3">
      <c r="A49" s="5">
        <f t="shared" si="0"/>
        <v>37</v>
      </c>
      <c r="B49" s="6">
        <v>44805</v>
      </c>
      <c r="C49" s="7" t="s">
        <v>3</v>
      </c>
      <c r="D49" s="7" t="s">
        <v>50</v>
      </c>
      <c r="E49" s="7" t="s">
        <v>51</v>
      </c>
      <c r="F49" s="7" t="s">
        <v>196</v>
      </c>
      <c r="G49" s="7" t="s">
        <v>197</v>
      </c>
      <c r="H49" s="7" t="s">
        <v>198</v>
      </c>
      <c r="I49" s="7" t="s">
        <v>199</v>
      </c>
      <c r="J49" s="7" t="s">
        <v>200</v>
      </c>
      <c r="K49" s="7" t="s">
        <v>199</v>
      </c>
      <c r="L49" s="7" t="s">
        <v>201</v>
      </c>
      <c r="M49" s="7" t="s">
        <v>199</v>
      </c>
      <c r="N49" s="7" t="s">
        <v>53</v>
      </c>
      <c r="O49" s="8">
        <v>161643.04</v>
      </c>
    </row>
    <row r="50" spans="1:15" ht="31" thickTop="1" thickBot="1" x14ac:dyDescent="0.3">
      <c r="A50" s="5">
        <f t="shared" si="0"/>
        <v>38</v>
      </c>
      <c r="B50" s="6">
        <v>44805</v>
      </c>
      <c r="C50" s="7" t="s">
        <v>3</v>
      </c>
      <c r="D50" s="7" t="s">
        <v>50</v>
      </c>
      <c r="E50" s="7" t="s">
        <v>51</v>
      </c>
      <c r="F50" s="7" t="s">
        <v>196</v>
      </c>
      <c r="G50" s="7" t="s">
        <v>197</v>
      </c>
      <c r="H50" s="7" t="s">
        <v>198</v>
      </c>
      <c r="I50" s="7" t="s">
        <v>199</v>
      </c>
      <c r="J50" s="7" t="s">
        <v>202</v>
      </c>
      <c r="K50" s="7" t="s">
        <v>193</v>
      </c>
      <c r="L50" s="7" t="s">
        <v>203</v>
      </c>
      <c r="M50" s="7" t="s">
        <v>193</v>
      </c>
      <c r="N50" s="7" t="s">
        <v>53</v>
      </c>
      <c r="O50" s="8">
        <v>8507.52</v>
      </c>
    </row>
    <row r="51" spans="1:15" ht="31" thickTop="1" thickBot="1" x14ac:dyDescent="0.3">
      <c r="A51" s="5">
        <f t="shared" si="0"/>
        <v>39</v>
      </c>
      <c r="B51" s="6">
        <v>44805</v>
      </c>
      <c r="C51" s="7" t="s">
        <v>3</v>
      </c>
      <c r="D51" s="7" t="s">
        <v>18</v>
      </c>
      <c r="E51" s="7" t="s">
        <v>19</v>
      </c>
      <c r="F51" s="7" t="s">
        <v>205</v>
      </c>
      <c r="G51" s="7" t="s">
        <v>185</v>
      </c>
      <c r="H51" s="7" t="s">
        <v>206</v>
      </c>
      <c r="I51" s="7" t="s">
        <v>187</v>
      </c>
      <c r="J51" s="7" t="s">
        <v>207</v>
      </c>
      <c r="K51" s="7" t="s">
        <v>208</v>
      </c>
      <c r="L51" s="7" t="s">
        <v>209</v>
      </c>
      <c r="M51" s="7" t="s">
        <v>208</v>
      </c>
      <c r="N51" s="7" t="s">
        <v>13</v>
      </c>
      <c r="O51" s="8">
        <v>103600</v>
      </c>
    </row>
    <row r="52" spans="1:15" ht="31" thickTop="1" thickBot="1" x14ac:dyDescent="0.3">
      <c r="A52" s="5">
        <f t="shared" si="0"/>
        <v>40</v>
      </c>
      <c r="B52" s="6">
        <v>44805</v>
      </c>
      <c r="C52" s="7" t="s">
        <v>3</v>
      </c>
      <c r="D52" s="7" t="s">
        <v>4</v>
      </c>
      <c r="E52" s="7" t="s">
        <v>5</v>
      </c>
      <c r="F52" s="7" t="s">
        <v>184</v>
      </c>
      <c r="G52" s="7" t="s">
        <v>185</v>
      </c>
      <c r="H52" s="7" t="s">
        <v>186</v>
      </c>
      <c r="I52" s="7" t="s">
        <v>187</v>
      </c>
      <c r="J52" s="7" t="s">
        <v>188</v>
      </c>
      <c r="K52" s="7" t="s">
        <v>187</v>
      </c>
      <c r="L52" s="7" t="s">
        <v>189</v>
      </c>
      <c r="M52" s="7" t="s">
        <v>187</v>
      </c>
      <c r="N52" s="7" t="s">
        <v>13</v>
      </c>
      <c r="O52" s="8">
        <v>19800</v>
      </c>
    </row>
    <row r="53" spans="1:15" ht="31" thickTop="1" thickBot="1" x14ac:dyDescent="0.3">
      <c r="A53" s="5">
        <f t="shared" si="0"/>
        <v>41</v>
      </c>
      <c r="B53" s="6">
        <v>44805</v>
      </c>
      <c r="C53" s="7" t="s">
        <v>3</v>
      </c>
      <c r="D53" s="7" t="s">
        <v>4</v>
      </c>
      <c r="E53" s="7" t="s">
        <v>5</v>
      </c>
      <c r="F53" s="7" t="s">
        <v>190</v>
      </c>
      <c r="G53" s="7" t="s">
        <v>191</v>
      </c>
      <c r="H53" s="7" t="s">
        <v>192</v>
      </c>
      <c r="I53" s="7" t="s">
        <v>193</v>
      </c>
      <c r="J53" s="7" t="s">
        <v>194</v>
      </c>
      <c r="K53" s="7" t="s">
        <v>193</v>
      </c>
      <c r="L53" s="7" t="s">
        <v>195</v>
      </c>
      <c r="M53" s="7" t="s">
        <v>193</v>
      </c>
      <c r="N53" s="7" t="s">
        <v>13</v>
      </c>
      <c r="O53" s="8">
        <v>19800</v>
      </c>
    </row>
    <row r="54" spans="1:15" ht="31" thickTop="1" thickBot="1" x14ac:dyDescent="0.3">
      <c r="A54" s="5">
        <f t="shared" si="0"/>
        <v>42</v>
      </c>
      <c r="B54" s="6">
        <v>44805</v>
      </c>
      <c r="C54" s="7" t="s">
        <v>3</v>
      </c>
      <c r="D54" s="7" t="s">
        <v>18</v>
      </c>
      <c r="E54" s="7" t="s">
        <v>19</v>
      </c>
      <c r="F54" s="7" t="s">
        <v>210</v>
      </c>
      <c r="G54" s="7" t="s">
        <v>191</v>
      </c>
      <c r="H54" s="7" t="s">
        <v>211</v>
      </c>
      <c r="I54" s="7" t="s">
        <v>193</v>
      </c>
      <c r="J54" s="7" t="s">
        <v>212</v>
      </c>
      <c r="K54" s="7" t="s">
        <v>193</v>
      </c>
      <c r="L54" s="7" t="s">
        <v>213</v>
      </c>
      <c r="M54" s="7" t="s">
        <v>193</v>
      </c>
      <c r="N54" s="7" t="s">
        <v>13</v>
      </c>
      <c r="O54" s="8">
        <v>103600</v>
      </c>
    </row>
    <row r="55" spans="1:15" ht="31" thickTop="1" thickBot="1" x14ac:dyDescent="0.3">
      <c r="A55" s="5">
        <f t="shared" si="0"/>
        <v>43</v>
      </c>
      <c r="B55" s="6">
        <v>44835</v>
      </c>
      <c r="C55" s="7" t="s">
        <v>3</v>
      </c>
      <c r="D55" s="7" t="s">
        <v>50</v>
      </c>
      <c r="E55" s="7" t="s">
        <v>51</v>
      </c>
      <c r="F55" s="7" t="s">
        <v>204</v>
      </c>
      <c r="G55" s="7" t="s">
        <v>191</v>
      </c>
      <c r="H55" s="7" t="s">
        <v>222</v>
      </c>
      <c r="I55" s="7" t="s">
        <v>223</v>
      </c>
      <c r="J55" s="7" t="s">
        <v>224</v>
      </c>
      <c r="K55" s="7" t="s">
        <v>223</v>
      </c>
      <c r="L55" s="7" t="s">
        <v>225</v>
      </c>
      <c r="M55" s="7" t="s">
        <v>223</v>
      </c>
      <c r="N55" s="7" t="s">
        <v>53</v>
      </c>
      <c r="O55" s="8">
        <v>161643.04</v>
      </c>
    </row>
    <row r="56" spans="1:15" ht="31" thickTop="1" thickBot="1" x14ac:dyDescent="0.3">
      <c r="A56" s="5">
        <f t="shared" si="0"/>
        <v>44</v>
      </c>
      <c r="B56" s="6">
        <v>44835</v>
      </c>
      <c r="C56" s="7" t="s">
        <v>182</v>
      </c>
      <c r="D56" s="7" t="s">
        <v>50</v>
      </c>
      <c r="E56" s="7" t="s">
        <v>51</v>
      </c>
      <c r="F56" s="7" t="s">
        <v>232</v>
      </c>
      <c r="G56" s="7" t="s">
        <v>233</v>
      </c>
      <c r="H56" s="7" t="s">
        <v>234</v>
      </c>
      <c r="I56" s="7" t="s">
        <v>235</v>
      </c>
      <c r="J56" s="7" t="s">
        <v>236</v>
      </c>
      <c r="K56" s="7" t="s">
        <v>235</v>
      </c>
      <c r="L56" s="7" t="s">
        <v>237</v>
      </c>
      <c r="M56" s="7" t="s">
        <v>235</v>
      </c>
      <c r="N56" s="7" t="s">
        <v>53</v>
      </c>
      <c r="O56" s="8">
        <v>102559.03999999999</v>
      </c>
    </row>
    <row r="57" spans="1:15" ht="31" thickTop="1" thickBot="1" x14ac:dyDescent="0.3">
      <c r="A57" s="5">
        <f t="shared" si="0"/>
        <v>45</v>
      </c>
      <c r="B57" s="6">
        <v>44866</v>
      </c>
      <c r="C57" s="7" t="s">
        <v>3</v>
      </c>
      <c r="D57" s="7" t="s">
        <v>4</v>
      </c>
      <c r="E57" s="7" t="s">
        <v>5</v>
      </c>
      <c r="F57" s="7" t="s">
        <v>220</v>
      </c>
      <c r="G57" s="7" t="s">
        <v>221</v>
      </c>
      <c r="H57" s="7" t="s">
        <v>249</v>
      </c>
      <c r="I57" s="7" t="s">
        <v>250</v>
      </c>
      <c r="J57" s="7" t="s">
        <v>251</v>
      </c>
      <c r="K57" s="7" t="s">
        <v>250</v>
      </c>
      <c r="L57" s="7" t="s">
        <v>252</v>
      </c>
      <c r="M57" s="7" t="s">
        <v>250</v>
      </c>
      <c r="N57" s="7" t="s">
        <v>13</v>
      </c>
      <c r="O57" s="8">
        <v>19800</v>
      </c>
    </row>
    <row r="58" spans="1:15" ht="31" thickTop="1" thickBot="1" x14ac:dyDescent="0.3">
      <c r="A58" s="5">
        <f t="shared" si="0"/>
        <v>46</v>
      </c>
      <c r="B58" s="6">
        <v>44835</v>
      </c>
      <c r="C58" s="7" t="s">
        <v>3</v>
      </c>
      <c r="D58" s="7" t="s">
        <v>18</v>
      </c>
      <c r="E58" s="7" t="s">
        <v>19</v>
      </c>
      <c r="F58" s="7" t="s">
        <v>227</v>
      </c>
      <c r="G58" s="7" t="s">
        <v>221</v>
      </c>
      <c r="H58" s="7" t="s">
        <v>228</v>
      </c>
      <c r="I58" s="7" t="s">
        <v>229</v>
      </c>
      <c r="J58" s="7" t="s">
        <v>230</v>
      </c>
      <c r="K58" s="7" t="s">
        <v>229</v>
      </c>
      <c r="L58" s="7" t="s">
        <v>231</v>
      </c>
      <c r="M58" s="7" t="s">
        <v>229</v>
      </c>
      <c r="N58" s="7" t="s">
        <v>13</v>
      </c>
      <c r="O58" s="8">
        <v>103600</v>
      </c>
    </row>
    <row r="59" spans="1:15" ht="31" thickTop="1" thickBot="1" x14ac:dyDescent="0.3">
      <c r="A59" s="5">
        <f t="shared" si="0"/>
        <v>47</v>
      </c>
      <c r="B59" s="6">
        <v>44866</v>
      </c>
      <c r="C59" s="7" t="s">
        <v>3</v>
      </c>
      <c r="D59" s="7" t="s">
        <v>50</v>
      </c>
      <c r="E59" s="7" t="s">
        <v>51</v>
      </c>
      <c r="F59" s="7" t="s">
        <v>226</v>
      </c>
      <c r="G59" s="7" t="s">
        <v>221</v>
      </c>
      <c r="H59" s="7" t="s">
        <v>280</v>
      </c>
      <c r="I59" s="7" t="s">
        <v>281</v>
      </c>
      <c r="J59" s="7" t="s">
        <v>282</v>
      </c>
      <c r="K59" s="7" t="s">
        <v>281</v>
      </c>
      <c r="L59" s="7" t="s">
        <v>283</v>
      </c>
      <c r="M59" s="7" t="s">
        <v>281</v>
      </c>
      <c r="N59" s="7" t="s">
        <v>53</v>
      </c>
      <c r="O59" s="8">
        <v>161643.04</v>
      </c>
    </row>
    <row r="60" spans="1:15" ht="31" thickTop="1" thickBot="1" x14ac:dyDescent="0.3">
      <c r="A60" s="5">
        <f t="shared" si="0"/>
        <v>48</v>
      </c>
      <c r="B60" s="6">
        <v>44866</v>
      </c>
      <c r="C60" s="7" t="s">
        <v>182</v>
      </c>
      <c r="D60" s="7" t="s">
        <v>50</v>
      </c>
      <c r="E60" s="7" t="s">
        <v>51</v>
      </c>
      <c r="F60" s="7" t="s">
        <v>321</v>
      </c>
      <c r="G60" s="7" t="s">
        <v>281</v>
      </c>
      <c r="H60" s="7" t="s">
        <v>322</v>
      </c>
      <c r="I60" s="7" t="s">
        <v>281</v>
      </c>
      <c r="J60" s="7" t="s">
        <v>323</v>
      </c>
      <c r="K60" s="7" t="s">
        <v>281</v>
      </c>
      <c r="L60" s="7" t="s">
        <v>324</v>
      </c>
      <c r="M60" s="7" t="s">
        <v>281</v>
      </c>
      <c r="N60" s="7" t="s">
        <v>53</v>
      </c>
      <c r="O60" s="8">
        <v>102559.03999999999</v>
      </c>
    </row>
    <row r="61" spans="1:15" ht="31" thickTop="1" thickBot="1" x14ac:dyDescent="0.3">
      <c r="A61" s="5">
        <f t="shared" si="0"/>
        <v>49</v>
      </c>
      <c r="B61" s="6">
        <v>44866</v>
      </c>
      <c r="C61" s="7" t="s">
        <v>3</v>
      </c>
      <c r="D61" s="7" t="s">
        <v>361</v>
      </c>
      <c r="E61" s="7" t="s">
        <v>44</v>
      </c>
      <c r="F61" s="7" t="s">
        <v>268</v>
      </c>
      <c r="G61" s="7" t="s">
        <v>250</v>
      </c>
      <c r="H61" s="7" t="s">
        <v>269</v>
      </c>
      <c r="I61" s="7" t="s">
        <v>250</v>
      </c>
      <c r="J61" s="7" t="s">
        <v>270</v>
      </c>
      <c r="K61" s="7" t="s">
        <v>250</v>
      </c>
      <c r="L61" s="7" t="s">
        <v>271</v>
      </c>
      <c r="M61" s="7" t="s">
        <v>250</v>
      </c>
      <c r="N61" s="7" t="s">
        <v>49</v>
      </c>
      <c r="O61" s="8">
        <v>1350</v>
      </c>
    </row>
    <row r="62" spans="1:15" ht="31" thickTop="1" thickBot="1" x14ac:dyDescent="0.3">
      <c r="A62" s="5">
        <f t="shared" si="0"/>
        <v>50</v>
      </c>
      <c r="B62" s="6">
        <v>44866</v>
      </c>
      <c r="C62" s="7" t="s">
        <v>3</v>
      </c>
      <c r="D62" s="7" t="s">
        <v>364</v>
      </c>
      <c r="E62" s="7" t="s">
        <v>55</v>
      </c>
      <c r="F62" s="7" t="s">
        <v>294</v>
      </c>
      <c r="G62" s="7" t="s">
        <v>250</v>
      </c>
      <c r="H62" s="7" t="s">
        <v>295</v>
      </c>
      <c r="I62" s="7" t="s">
        <v>250</v>
      </c>
      <c r="J62" s="7" t="s">
        <v>296</v>
      </c>
      <c r="K62" s="7" t="s">
        <v>250</v>
      </c>
      <c r="L62" s="7" t="s">
        <v>297</v>
      </c>
      <c r="M62" s="7" t="s">
        <v>250</v>
      </c>
      <c r="N62" s="7" t="s">
        <v>49</v>
      </c>
      <c r="O62" s="8">
        <v>1540</v>
      </c>
    </row>
    <row r="63" spans="1:15" ht="31" thickTop="1" thickBot="1" x14ac:dyDescent="0.3">
      <c r="A63" s="5">
        <f t="shared" si="0"/>
        <v>51</v>
      </c>
      <c r="B63" s="6">
        <v>44866</v>
      </c>
      <c r="C63" s="7" t="s">
        <v>3</v>
      </c>
      <c r="D63" s="7" t="s">
        <v>366</v>
      </c>
      <c r="E63" s="7" t="s">
        <v>112</v>
      </c>
      <c r="F63" s="7" t="s">
        <v>276</v>
      </c>
      <c r="G63" s="7" t="s">
        <v>250</v>
      </c>
      <c r="H63" s="7" t="s">
        <v>277</v>
      </c>
      <c r="I63" s="7" t="s">
        <v>250</v>
      </c>
      <c r="J63" s="7" t="s">
        <v>278</v>
      </c>
      <c r="K63" s="7" t="s">
        <v>250</v>
      </c>
      <c r="L63" s="7" t="s">
        <v>279</v>
      </c>
      <c r="M63" s="7" t="s">
        <v>250</v>
      </c>
      <c r="N63" s="7" t="s">
        <v>49</v>
      </c>
      <c r="O63" s="8">
        <v>1540</v>
      </c>
    </row>
    <row r="64" spans="1:15" ht="31" thickTop="1" thickBot="1" x14ac:dyDescent="0.3">
      <c r="A64" s="5">
        <f t="shared" si="0"/>
        <v>52</v>
      </c>
      <c r="B64" s="6">
        <v>44866</v>
      </c>
      <c r="C64" s="7" t="s">
        <v>3</v>
      </c>
      <c r="D64" s="7" t="s">
        <v>370</v>
      </c>
      <c r="E64" s="7" t="s">
        <v>303</v>
      </c>
      <c r="F64" s="7" t="s">
        <v>304</v>
      </c>
      <c r="G64" s="7" t="s">
        <v>250</v>
      </c>
      <c r="H64" s="7" t="s">
        <v>305</v>
      </c>
      <c r="I64" s="7" t="s">
        <v>250</v>
      </c>
      <c r="J64" s="7" t="s">
        <v>306</v>
      </c>
      <c r="K64" s="7" t="s">
        <v>250</v>
      </c>
      <c r="L64" s="7" t="s">
        <v>307</v>
      </c>
      <c r="M64" s="7" t="s">
        <v>250</v>
      </c>
      <c r="N64" s="7" t="s">
        <v>49</v>
      </c>
      <c r="O64" s="8">
        <v>1540</v>
      </c>
    </row>
    <row r="65" spans="1:15" ht="31" thickTop="1" thickBot="1" x14ac:dyDescent="0.3">
      <c r="A65" s="5">
        <f t="shared" si="0"/>
        <v>53</v>
      </c>
      <c r="B65" s="6">
        <v>44866</v>
      </c>
      <c r="C65" s="7" t="s">
        <v>3</v>
      </c>
      <c r="D65" s="7" t="s">
        <v>4</v>
      </c>
      <c r="E65" s="7" t="s">
        <v>5</v>
      </c>
      <c r="F65" s="7" t="s">
        <v>253</v>
      </c>
      <c r="G65" s="7" t="s">
        <v>254</v>
      </c>
      <c r="H65" s="7" t="s">
        <v>255</v>
      </c>
      <c r="I65" s="7" t="s">
        <v>256</v>
      </c>
      <c r="J65" s="7" t="s">
        <v>257</v>
      </c>
      <c r="K65" s="7" t="s">
        <v>256</v>
      </c>
      <c r="L65" s="7" t="s">
        <v>258</v>
      </c>
      <c r="M65" s="7" t="s">
        <v>256</v>
      </c>
      <c r="N65" s="7" t="s">
        <v>13</v>
      </c>
      <c r="O65" s="8">
        <v>19800</v>
      </c>
    </row>
    <row r="66" spans="1:15" ht="31" thickTop="1" thickBot="1" x14ac:dyDescent="0.3">
      <c r="A66" s="5">
        <f t="shared" si="0"/>
        <v>54</v>
      </c>
      <c r="B66" s="6">
        <v>44866</v>
      </c>
      <c r="C66" s="7" t="s">
        <v>3</v>
      </c>
      <c r="D66" s="7" t="s">
        <v>18</v>
      </c>
      <c r="E66" s="7" t="s">
        <v>19</v>
      </c>
      <c r="F66" s="7" t="s">
        <v>285</v>
      </c>
      <c r="G66" s="7" t="s">
        <v>254</v>
      </c>
      <c r="H66" s="7" t="s">
        <v>286</v>
      </c>
      <c r="I66" s="7" t="s">
        <v>240</v>
      </c>
      <c r="J66" s="7" t="s">
        <v>287</v>
      </c>
      <c r="K66" s="7" t="s">
        <v>240</v>
      </c>
      <c r="L66" s="7" t="s">
        <v>288</v>
      </c>
      <c r="M66" s="7" t="s">
        <v>240</v>
      </c>
      <c r="N66" s="7" t="s">
        <v>13</v>
      </c>
      <c r="O66" s="8">
        <v>103600</v>
      </c>
    </row>
    <row r="67" spans="1:15" ht="31" thickTop="1" thickBot="1" x14ac:dyDescent="0.3">
      <c r="A67" s="5">
        <f t="shared" si="0"/>
        <v>55</v>
      </c>
      <c r="B67" s="6">
        <v>44896</v>
      </c>
      <c r="C67" s="7" t="s">
        <v>3</v>
      </c>
      <c r="D67" s="7" t="s">
        <v>50</v>
      </c>
      <c r="E67" s="7" t="s">
        <v>51</v>
      </c>
      <c r="F67" s="7" t="s">
        <v>284</v>
      </c>
      <c r="G67" s="7" t="s">
        <v>254</v>
      </c>
      <c r="H67" s="7" t="s">
        <v>333</v>
      </c>
      <c r="I67" s="7" t="s">
        <v>330</v>
      </c>
      <c r="J67" s="7" t="s">
        <v>334</v>
      </c>
      <c r="K67" s="7" t="s">
        <v>330</v>
      </c>
      <c r="L67" s="7" t="s">
        <v>335</v>
      </c>
      <c r="M67" s="7" t="s">
        <v>330</v>
      </c>
      <c r="N67" s="7" t="s">
        <v>53</v>
      </c>
      <c r="O67" s="8">
        <v>161643.04</v>
      </c>
    </row>
    <row r="68" spans="1:15" ht="31" thickTop="1" thickBot="1" x14ac:dyDescent="0.3">
      <c r="A68" s="5">
        <f t="shared" si="0"/>
        <v>56</v>
      </c>
      <c r="B68" s="6">
        <v>44866</v>
      </c>
      <c r="C68" s="7" t="s">
        <v>3</v>
      </c>
      <c r="D68" s="7" t="s">
        <v>371</v>
      </c>
      <c r="E68" s="7" t="s">
        <v>259</v>
      </c>
      <c r="F68" s="7" t="s">
        <v>260</v>
      </c>
      <c r="G68" s="7" t="s">
        <v>240</v>
      </c>
      <c r="H68" s="7" t="s">
        <v>261</v>
      </c>
      <c r="I68" s="7" t="s">
        <v>240</v>
      </c>
      <c r="J68" s="7" t="s">
        <v>262</v>
      </c>
      <c r="K68" s="7" t="s">
        <v>240</v>
      </c>
      <c r="L68" s="7" t="s">
        <v>263</v>
      </c>
      <c r="M68" s="7" t="s">
        <v>240</v>
      </c>
      <c r="N68" s="7" t="s">
        <v>49</v>
      </c>
      <c r="O68" s="8">
        <v>220</v>
      </c>
    </row>
    <row r="69" spans="1:15" ht="31" thickTop="1" thickBot="1" x14ac:dyDescent="0.3">
      <c r="A69" s="5">
        <f t="shared" si="0"/>
        <v>57</v>
      </c>
      <c r="B69" s="6">
        <v>44866</v>
      </c>
      <c r="C69" s="7" t="s">
        <v>3</v>
      </c>
      <c r="D69" s="7" t="s">
        <v>368</v>
      </c>
      <c r="E69" s="7" t="s">
        <v>107</v>
      </c>
      <c r="F69" s="7" t="s">
        <v>272</v>
      </c>
      <c r="G69" s="7" t="s">
        <v>240</v>
      </c>
      <c r="H69" s="7" t="s">
        <v>273</v>
      </c>
      <c r="I69" s="7" t="s">
        <v>240</v>
      </c>
      <c r="J69" s="7" t="s">
        <v>274</v>
      </c>
      <c r="K69" s="7" t="s">
        <v>240</v>
      </c>
      <c r="L69" s="7" t="s">
        <v>275</v>
      </c>
      <c r="M69" s="7" t="s">
        <v>240</v>
      </c>
      <c r="N69" s="7" t="s">
        <v>49</v>
      </c>
      <c r="O69" s="8">
        <v>220</v>
      </c>
    </row>
    <row r="70" spans="1:15" ht="31" thickTop="1" thickBot="1" x14ac:dyDescent="0.3">
      <c r="A70" s="5">
        <f t="shared" si="0"/>
        <v>58</v>
      </c>
      <c r="B70" s="6">
        <v>44866</v>
      </c>
      <c r="C70" s="7" t="s">
        <v>3</v>
      </c>
      <c r="D70" s="7" t="s">
        <v>372</v>
      </c>
      <c r="E70" s="7" t="s">
        <v>298</v>
      </c>
      <c r="F70" s="7" t="s">
        <v>299</v>
      </c>
      <c r="G70" s="7" t="s">
        <v>240</v>
      </c>
      <c r="H70" s="7" t="s">
        <v>300</v>
      </c>
      <c r="I70" s="7" t="s">
        <v>240</v>
      </c>
      <c r="J70" s="7" t="s">
        <v>301</v>
      </c>
      <c r="K70" s="7" t="s">
        <v>240</v>
      </c>
      <c r="L70" s="7" t="s">
        <v>302</v>
      </c>
      <c r="M70" s="7" t="s">
        <v>240</v>
      </c>
      <c r="N70" s="7" t="s">
        <v>49</v>
      </c>
      <c r="O70" s="8">
        <v>220</v>
      </c>
    </row>
    <row r="71" spans="1:15" ht="31" thickTop="1" thickBot="1" x14ac:dyDescent="0.3">
      <c r="A71" s="5">
        <f t="shared" si="0"/>
        <v>59</v>
      </c>
      <c r="B71" s="6">
        <v>44866</v>
      </c>
      <c r="C71" s="7" t="s">
        <v>3</v>
      </c>
      <c r="D71" s="7" t="s">
        <v>373</v>
      </c>
      <c r="E71" s="7" t="s">
        <v>316</v>
      </c>
      <c r="F71" s="7" t="s">
        <v>317</v>
      </c>
      <c r="G71" s="7" t="s">
        <v>240</v>
      </c>
      <c r="H71" s="7" t="s">
        <v>318</v>
      </c>
      <c r="I71" s="7" t="s">
        <v>240</v>
      </c>
      <c r="J71" s="7" t="s">
        <v>319</v>
      </c>
      <c r="K71" s="7" t="s">
        <v>240</v>
      </c>
      <c r="L71" s="7" t="s">
        <v>320</v>
      </c>
      <c r="M71" s="7" t="s">
        <v>240</v>
      </c>
      <c r="N71" s="7" t="s">
        <v>49</v>
      </c>
      <c r="O71" s="8">
        <v>220</v>
      </c>
    </row>
    <row r="72" spans="1:15" ht="31" thickTop="1" thickBot="1" x14ac:dyDescent="0.3">
      <c r="A72" s="5">
        <f t="shared" si="0"/>
        <v>60</v>
      </c>
      <c r="B72" s="6">
        <v>44866</v>
      </c>
      <c r="C72" s="7" t="s">
        <v>3</v>
      </c>
      <c r="D72" s="7" t="s">
        <v>362</v>
      </c>
      <c r="E72" s="7" t="s">
        <v>65</v>
      </c>
      <c r="F72" s="7" t="s">
        <v>312</v>
      </c>
      <c r="G72" s="7" t="s">
        <v>240</v>
      </c>
      <c r="H72" s="7" t="s">
        <v>313</v>
      </c>
      <c r="I72" s="7" t="s">
        <v>240</v>
      </c>
      <c r="J72" s="7" t="s">
        <v>314</v>
      </c>
      <c r="K72" s="7" t="s">
        <v>240</v>
      </c>
      <c r="L72" s="7" t="s">
        <v>315</v>
      </c>
      <c r="M72" s="7" t="s">
        <v>240</v>
      </c>
      <c r="N72" s="7" t="s">
        <v>49</v>
      </c>
      <c r="O72" s="8">
        <v>220</v>
      </c>
    </row>
    <row r="73" spans="1:15" ht="31" thickTop="1" thickBot="1" x14ac:dyDescent="0.3">
      <c r="A73" s="5">
        <f t="shared" si="0"/>
        <v>61</v>
      </c>
      <c r="B73" s="6">
        <v>44866</v>
      </c>
      <c r="C73" s="7" t="s">
        <v>3</v>
      </c>
      <c r="D73" s="7" t="s">
        <v>374</v>
      </c>
      <c r="E73" s="7" t="s">
        <v>244</v>
      </c>
      <c r="F73" s="7" t="s">
        <v>245</v>
      </c>
      <c r="G73" s="7" t="s">
        <v>240</v>
      </c>
      <c r="H73" s="7" t="s">
        <v>246</v>
      </c>
      <c r="I73" s="7" t="s">
        <v>240</v>
      </c>
      <c r="J73" s="7" t="s">
        <v>247</v>
      </c>
      <c r="K73" s="7" t="s">
        <v>240</v>
      </c>
      <c r="L73" s="7" t="s">
        <v>248</v>
      </c>
      <c r="M73" s="7" t="s">
        <v>240</v>
      </c>
      <c r="N73" s="7" t="s">
        <v>49</v>
      </c>
      <c r="O73" s="8">
        <v>220</v>
      </c>
    </row>
    <row r="74" spans="1:15" ht="31" thickTop="1" thickBot="1" x14ac:dyDescent="0.3">
      <c r="A74" s="5">
        <f t="shared" si="0"/>
        <v>62</v>
      </c>
      <c r="B74" s="6">
        <v>44866</v>
      </c>
      <c r="C74" s="7" t="s">
        <v>3</v>
      </c>
      <c r="D74" s="7" t="s">
        <v>367</v>
      </c>
      <c r="E74" s="7" t="s">
        <v>97</v>
      </c>
      <c r="F74" s="7" t="s">
        <v>264</v>
      </c>
      <c r="G74" s="7" t="s">
        <v>240</v>
      </c>
      <c r="H74" s="7" t="s">
        <v>265</v>
      </c>
      <c r="I74" s="7" t="s">
        <v>240</v>
      </c>
      <c r="J74" s="7" t="s">
        <v>266</v>
      </c>
      <c r="K74" s="7" t="s">
        <v>240</v>
      </c>
      <c r="L74" s="7" t="s">
        <v>267</v>
      </c>
      <c r="M74" s="7" t="s">
        <v>240</v>
      </c>
      <c r="N74" s="7" t="s">
        <v>49</v>
      </c>
      <c r="O74" s="8">
        <v>220</v>
      </c>
    </row>
    <row r="75" spans="1:15" ht="31" thickTop="1" thickBot="1" x14ac:dyDescent="0.3">
      <c r="A75" s="5">
        <f t="shared" si="0"/>
        <v>63</v>
      </c>
      <c r="B75" s="6">
        <v>44866</v>
      </c>
      <c r="C75" s="7" t="s">
        <v>3</v>
      </c>
      <c r="D75" s="7" t="s">
        <v>375</v>
      </c>
      <c r="E75" s="7" t="s">
        <v>238</v>
      </c>
      <c r="F75" s="7" t="s">
        <v>239</v>
      </c>
      <c r="G75" s="7" t="s">
        <v>240</v>
      </c>
      <c r="H75" s="7" t="s">
        <v>241</v>
      </c>
      <c r="I75" s="7" t="s">
        <v>240</v>
      </c>
      <c r="J75" s="7" t="s">
        <v>242</v>
      </c>
      <c r="K75" s="7" t="s">
        <v>240</v>
      </c>
      <c r="L75" s="7" t="s">
        <v>243</v>
      </c>
      <c r="M75" s="7" t="s">
        <v>240</v>
      </c>
      <c r="N75" s="7" t="s">
        <v>49</v>
      </c>
      <c r="O75" s="8">
        <v>220</v>
      </c>
    </row>
    <row r="76" spans="1:15" ht="31" thickTop="1" thickBot="1" x14ac:dyDescent="0.3">
      <c r="A76" s="5">
        <f t="shared" si="0"/>
        <v>64</v>
      </c>
      <c r="B76" s="6">
        <v>44866</v>
      </c>
      <c r="C76" s="7" t="s">
        <v>3</v>
      </c>
      <c r="D76" s="7" t="s">
        <v>376</v>
      </c>
      <c r="E76" s="7" t="s">
        <v>289</v>
      </c>
      <c r="F76" s="7" t="s">
        <v>290</v>
      </c>
      <c r="G76" s="7" t="s">
        <v>240</v>
      </c>
      <c r="H76" s="7" t="s">
        <v>291</v>
      </c>
      <c r="I76" s="7" t="s">
        <v>240</v>
      </c>
      <c r="J76" s="7" t="s">
        <v>292</v>
      </c>
      <c r="K76" s="7" t="s">
        <v>240</v>
      </c>
      <c r="L76" s="7" t="s">
        <v>293</v>
      </c>
      <c r="M76" s="7" t="s">
        <v>240</v>
      </c>
      <c r="N76" s="7" t="s">
        <v>49</v>
      </c>
      <c r="O76" s="8">
        <v>1800</v>
      </c>
    </row>
    <row r="77" spans="1:15" ht="31" thickTop="1" thickBot="1" x14ac:dyDescent="0.3">
      <c r="A77" s="5">
        <f t="shared" si="0"/>
        <v>65</v>
      </c>
      <c r="B77" s="6">
        <v>44866</v>
      </c>
      <c r="C77" s="7" t="s">
        <v>3</v>
      </c>
      <c r="D77" s="7" t="s">
        <v>363</v>
      </c>
      <c r="E77" s="7" t="s">
        <v>60</v>
      </c>
      <c r="F77" s="7" t="s">
        <v>308</v>
      </c>
      <c r="G77" s="7" t="s">
        <v>240</v>
      </c>
      <c r="H77" s="7" t="s">
        <v>309</v>
      </c>
      <c r="I77" s="7" t="s">
        <v>240</v>
      </c>
      <c r="J77" s="7" t="s">
        <v>310</v>
      </c>
      <c r="K77" s="7" t="s">
        <v>240</v>
      </c>
      <c r="L77" s="7" t="s">
        <v>311</v>
      </c>
      <c r="M77" s="7" t="s">
        <v>240</v>
      </c>
      <c r="N77" s="7" t="s">
        <v>49</v>
      </c>
      <c r="O77" s="8">
        <v>1800</v>
      </c>
    </row>
    <row r="78" spans="1:15" ht="31" thickTop="1" thickBot="1" x14ac:dyDescent="0.3">
      <c r="A78" s="5">
        <f t="shared" si="0"/>
        <v>66</v>
      </c>
      <c r="B78" s="6">
        <v>44896</v>
      </c>
      <c r="C78" s="7" t="s">
        <v>182</v>
      </c>
      <c r="D78" s="7" t="s">
        <v>50</v>
      </c>
      <c r="E78" s="7" t="s">
        <v>51</v>
      </c>
      <c r="F78" s="7" t="s">
        <v>325</v>
      </c>
      <c r="G78" s="7" t="s">
        <v>326</v>
      </c>
      <c r="H78" s="7" t="s">
        <v>340</v>
      </c>
      <c r="I78" s="7" t="s">
        <v>330</v>
      </c>
      <c r="J78" s="7" t="s">
        <v>341</v>
      </c>
      <c r="K78" s="7" t="s">
        <v>342</v>
      </c>
      <c r="L78" s="7" t="s">
        <v>343</v>
      </c>
      <c r="M78" s="7" t="s">
        <v>342</v>
      </c>
      <c r="N78" s="7" t="s">
        <v>53</v>
      </c>
      <c r="O78" s="8">
        <v>102559.03999999999</v>
      </c>
    </row>
    <row r="79" spans="1:15" ht="31" thickTop="1" thickBot="1" x14ac:dyDescent="0.3">
      <c r="A79" s="5">
        <f t="shared" ref="A79:A80" si="1">A78+1</f>
        <v>67</v>
      </c>
      <c r="B79" s="6">
        <v>44896</v>
      </c>
      <c r="C79" s="7" t="s">
        <v>3</v>
      </c>
      <c r="D79" s="7" t="s">
        <v>18</v>
      </c>
      <c r="E79" s="7" t="s">
        <v>19</v>
      </c>
      <c r="F79" s="7" t="s">
        <v>336</v>
      </c>
      <c r="G79" s="7" t="s">
        <v>328</v>
      </c>
      <c r="H79" s="7" t="s">
        <v>337</v>
      </c>
      <c r="I79" s="7" t="s">
        <v>330</v>
      </c>
      <c r="J79" s="7" t="s">
        <v>338</v>
      </c>
      <c r="K79" s="7" t="s">
        <v>330</v>
      </c>
      <c r="L79" s="7" t="s">
        <v>339</v>
      </c>
      <c r="M79" s="7" t="s">
        <v>330</v>
      </c>
      <c r="N79" s="7" t="s">
        <v>13</v>
      </c>
      <c r="O79" s="8">
        <v>103600</v>
      </c>
    </row>
    <row r="80" spans="1:15" ht="31" thickTop="1" thickBot="1" x14ac:dyDescent="0.3">
      <c r="A80" s="5">
        <f t="shared" si="1"/>
        <v>68</v>
      </c>
      <c r="B80" s="6">
        <v>44896</v>
      </c>
      <c r="C80" s="7" t="s">
        <v>3</v>
      </c>
      <c r="D80" s="7" t="s">
        <v>4</v>
      </c>
      <c r="E80" s="7" t="s">
        <v>5</v>
      </c>
      <c r="F80" s="7" t="s">
        <v>327</v>
      </c>
      <c r="G80" s="7" t="s">
        <v>328</v>
      </c>
      <c r="H80" s="7" t="s">
        <v>329</v>
      </c>
      <c r="I80" s="7" t="s">
        <v>330</v>
      </c>
      <c r="J80" s="7" t="s">
        <v>331</v>
      </c>
      <c r="K80" s="7" t="s">
        <v>330</v>
      </c>
      <c r="L80" s="7" t="s">
        <v>332</v>
      </c>
      <c r="M80" s="7" t="s">
        <v>330</v>
      </c>
      <c r="N80" s="7" t="s">
        <v>13</v>
      </c>
      <c r="O80" s="8">
        <v>19800</v>
      </c>
    </row>
    <row r="81" spans="1:15" ht="18.5" customHeight="1" thickTop="1" thickBot="1" x14ac:dyDescent="0.3">
      <c r="A81" s="9">
        <v>68</v>
      </c>
      <c r="B81" s="12" t="s">
        <v>377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0">
        <f>SUM(O13:O80)</f>
        <v>3213060.6400000006</v>
      </c>
    </row>
    <row r="82" spans="1:15" ht="13" thickTop="1" x14ac:dyDescent="0.25">
      <c r="A82" s="11" t="s">
        <v>359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</sheetData>
  <mergeCells count="22">
    <mergeCell ref="F11:G11"/>
    <mergeCell ref="H11:I11"/>
    <mergeCell ref="A1:O1"/>
    <mergeCell ref="A2:O2"/>
    <mergeCell ref="A3:O3"/>
    <mergeCell ref="A8:O8"/>
    <mergeCell ref="A9:O9"/>
    <mergeCell ref="A82:O82"/>
    <mergeCell ref="B81:N81"/>
    <mergeCell ref="A10:O10"/>
    <mergeCell ref="A4:O4"/>
    <mergeCell ref="A5:O5"/>
    <mergeCell ref="A6:O6"/>
    <mergeCell ref="A7:O7"/>
    <mergeCell ref="J11:K11"/>
    <mergeCell ref="L11:M11"/>
    <mergeCell ref="N11:N12"/>
    <mergeCell ref="O11:O12"/>
    <mergeCell ref="A11:A12"/>
    <mergeCell ref="B11:B12"/>
    <mergeCell ref="C11:C12"/>
    <mergeCell ref="D11:E11"/>
  </mergeCells>
  <pageMargins left="0.11811023622047245" right="0" top="0.39370078740157483" bottom="0.39370078740157483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Planilha2</vt:lpstr>
      <vt:lpstr>Planilha2!Titulos_de_impressao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2023-09-27T13:56:56Z</cp:lastPrinted>
  <dcterms:created xsi:type="dcterms:W3CDTF">2023-09-27T13:42:06Z</dcterms:created>
  <dcterms:modified xsi:type="dcterms:W3CDTF">2023-09-27T13:56:59Z</dcterms:modified>
</cp:coreProperties>
</file>