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PROCON\2023\"/>
    </mc:Choice>
  </mc:AlternateContent>
  <xr:revisionPtr revIDLastSave="0" documentId="13_ncr:1_{C9864C6D-70A7-4B7A-B6AA-641D707978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CON-SET-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16" i="2"/>
</calcChain>
</file>

<file path=xl/sharedStrings.xml><?xml version="1.0" encoding="utf-8"?>
<sst xmlns="http://schemas.openxmlformats.org/spreadsheetml/2006/main" count="155" uniqueCount="101">
  <si>
    <t>CPF/CNPJ</t>
  </si>
  <si>
    <t>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</si>
  <si>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</si>
  <si>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</si>
  <si>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</si>
  <si>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</si>
  <si>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</si>
  <si>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</si>
  <si>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</si>
  <si>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</si>
  <si>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Sub-item</t>
  </si>
  <si>
    <t>Despesas Pagas</t>
  </si>
  <si>
    <t>08020434000165</t>
  </si>
  <si>
    <t>CONQUISTA MOTOS E MOTORES LTDA.</t>
  </si>
  <si>
    <t>2023NE00064</t>
  </si>
  <si>
    <t>31/08/2023</t>
  </si>
  <si>
    <t>2023NL00051</t>
  </si>
  <si>
    <t>05/09/2023</t>
  </si>
  <si>
    <t>2023PD00078</t>
  </si>
  <si>
    <t>2023OB00074</t>
  </si>
  <si>
    <t>370 - OUTROS SERVICOS DE TERCEIROS-PESSOA JURIDICA (SICONFI)-</t>
  </si>
  <si>
    <t>HILDETE GUEDES MONTEIRO</t>
  </si>
  <si>
    <t>2023NE00070</t>
  </si>
  <si>
    <t>06/09/2023</t>
  </si>
  <si>
    <t>2023NL00054</t>
  </si>
  <si>
    <t>11/09/2023</t>
  </si>
  <si>
    <t>2023PD00082</t>
  </si>
  <si>
    <t>2023OB00078</t>
  </si>
  <si>
    <t>371 - DIARIAS A SERVIDORES</t>
  </si>
  <si>
    <t>LUIZ GENEZIO GOMES LIMA</t>
  </si>
  <si>
    <t>2023NE00074</t>
  </si>
  <si>
    <t>2023NL00056</t>
  </si>
  <si>
    <t>2023PD00083</t>
  </si>
  <si>
    <t>2023OB00079</t>
  </si>
  <si>
    <t>LUIZ CARLOS DE SOUZA PALMEIRIM</t>
  </si>
  <si>
    <t>2023NE00071</t>
  </si>
  <si>
    <t>2023NL00055</t>
  </si>
  <si>
    <t>2023PD00084</t>
  </si>
  <si>
    <t>2023OB00080</t>
  </si>
  <si>
    <t>23066228000180</t>
  </si>
  <si>
    <t>FENIX SERVIÇOS ESPECIALIZADOS LTDA.</t>
  </si>
  <si>
    <t>2023NE00061</t>
  </si>
  <si>
    <t>02/08/2023</t>
  </si>
  <si>
    <t>2023NL00048</t>
  </si>
  <si>
    <t>03/08/2023</t>
  </si>
  <si>
    <t>2023PD00079</t>
  </si>
  <si>
    <t>2023OB00075</t>
  </si>
  <si>
    <t>318 - LOCAÇÃO DE MAO-DE-OBRA</t>
  </si>
  <si>
    <t>2023NE00068</t>
  </si>
  <si>
    <t>2023NL00052</t>
  </si>
  <si>
    <t>2023PD00080</t>
  </si>
  <si>
    <t>2023OB00076</t>
  </si>
  <si>
    <t>2023PD00088</t>
  </si>
  <si>
    <t>19/09/2023</t>
  </si>
  <si>
    <t>2023OB00084</t>
  </si>
  <si>
    <t>23434928000180</t>
  </si>
  <si>
    <t xml:space="preserve">GREENVEL EIRELI - ME </t>
  </si>
  <si>
    <t>2023NE00075</t>
  </si>
  <si>
    <t>26/09/2023</t>
  </si>
  <si>
    <t>2023NL00060</t>
  </si>
  <si>
    <t>28/09/2023</t>
  </si>
  <si>
    <t>2023PD00089</t>
  </si>
  <si>
    <t>2023OB00085</t>
  </si>
  <si>
    <t>28491434000150</t>
  </si>
  <si>
    <t>DARKLE R. ARAUJO-ME</t>
  </si>
  <si>
    <t>2023NE00065</t>
  </si>
  <si>
    <t>04/09/2023</t>
  </si>
  <si>
    <t>2023NL00057</t>
  </si>
  <si>
    <t>14/09/2023</t>
  </si>
  <si>
    <t>2023PD00085</t>
  </si>
  <si>
    <t>15/09/2023</t>
  </si>
  <si>
    <t>2023OB00081</t>
  </si>
  <si>
    <t>59 - OUTROS MATERIAIS DE CONSUMO (SICONFI)</t>
  </si>
  <si>
    <t>2023NE00066</t>
  </si>
  <si>
    <t>2023NL00058</t>
  </si>
  <si>
    <t>2023PD00086</t>
  </si>
  <si>
    <t>2023OB00082</t>
  </si>
  <si>
    <t>2023NE00067</t>
  </si>
  <si>
    <t>2023NL00059</t>
  </si>
  <si>
    <t>2023PD00087</t>
  </si>
  <si>
    <t>2023OB00083</t>
  </si>
  <si>
    <t xml:space="preserve">LANA CRISTINA DA CONCEIÇÃO SILVA </t>
  </si>
  <si>
    <t>2023NE00069</t>
  </si>
  <si>
    <t>2023NL00053</t>
  </si>
  <si>
    <t>2023PD00081</t>
  </si>
  <si>
    <t>2023OB00077</t>
  </si>
  <si>
    <t>Unidade Gestora: 330201 - INSTITUTO DE DEFESA DO CONSUMIDOR DO AMAPÁ</t>
  </si>
  <si>
    <t>Fundamentado nas Leis nº 4320/64, art. 58 a 65, Lei nº 8.666/93, art. 5º, Lei nº 14.133/21, § 3º e art. 8º, do Decreto nº 3761, de 20/04/2023.</t>
  </si>
  <si>
    <t>Sequência</t>
  </si>
  <si>
    <t>Mês/Ano</t>
  </si>
  <si>
    <t>Fonte: 500 - Outros Recursos não Vinculados de Impostos</t>
  </si>
  <si>
    <t>Ordem Cronológica de Pagamento, referente ao mês de setembro/2023.</t>
  </si>
  <si>
    <t>GOVERNO DO ESTADO DO AMAPÁ</t>
  </si>
  <si>
    <t>INSTITUTO DE DEFESA DO CONSUMIDOR DO AMAPÁ - PROCON</t>
  </si>
  <si>
    <t>Total</t>
  </si>
  <si>
    <t>621***.***68</t>
  </si>
  <si>
    <t>093***.***72</t>
  </si>
  <si>
    <t>209***.***20</t>
  </si>
  <si>
    <t>153***.***49</t>
  </si>
  <si>
    <t>Fonte: SIAFE/AP</t>
  </si>
  <si>
    <t>Em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</si>
</sst>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17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0</xdr:rowOff>
    </xdr:from>
    <xdr:to>
      <xdr:col>6</xdr:col>
      <xdr:colOff>730250</xdr:colOff>
      <xdr:row>2</xdr:row>
      <xdr:rowOff>144760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C573AE-A4A9-4899-830E-3782AD9B0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400050" cy="462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tabSelected="1" topLeftCell="D18" workbookViewId="0">
      <selection activeCell="L25" sqref="L25"/>
    </sheetView>
  </sheetViews>
  <sheetFormatPr defaultRowHeight="12.5" x14ac:dyDescent="0.25"/>
  <cols>
    <col min="1" max="2" width="8.7265625" style="1"/>
    <col min="3" max="3" width="16.1796875" style="1" customWidth="1"/>
    <col min="4" max="4" width="35.1796875" style="1" customWidth="1"/>
    <col min="5" max="5" width="10.90625" style="1" customWidth="1"/>
    <col min="6" max="6" width="10.26953125" style="1" customWidth="1"/>
    <col min="7" max="7" width="12.08984375" style="1" customWidth="1"/>
    <col min="8" max="8" width="10.7265625" style="1" customWidth="1"/>
    <col min="9" max="9" width="12.08984375" style="1" customWidth="1"/>
    <col min="10" max="10" width="10.1796875" style="1" customWidth="1"/>
    <col min="11" max="11" width="12.54296875" style="1" customWidth="1"/>
    <col min="12" max="12" width="10.1796875" style="1" customWidth="1"/>
    <col min="13" max="13" width="31.08984375" style="1" customWidth="1"/>
    <col min="14" max="14" width="9.90625" style="1" bestFit="1" customWidth="1"/>
    <col min="15" max="16384" width="8.7265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92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4" t="s">
        <v>93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" x14ac:dyDescent="0.25">
      <c r="A7" s="5" t="s">
        <v>91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spans="1:14" ht="15.5" x14ac:dyDescent="0.25">
      <c r="A9" s="2" t="s">
        <v>86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5" x14ac:dyDescent="0.25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2" spans="1:14" ht="13" thickBot="1" x14ac:dyDescent="0.3">
      <c r="A12" s="3" t="s">
        <v>100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47" thickTop="1" thickBot="1" x14ac:dyDescent="0.3">
      <c r="A13" s="6" t="s">
        <v>88</v>
      </c>
      <c r="B13" s="6" t="s">
        <v>89</v>
      </c>
      <c r="C13" s="6" t="s">
        <v>0</v>
      </c>
      <c r="D13" s="6" t="s">
        <v>1</v>
      </c>
      <c r="E13" s="6" t="s">
        <v>2</v>
      </c>
      <c r="F13" s="6" t="s">
        <v>3</v>
      </c>
      <c r="G13" s="6" t="s">
        <v>4</v>
      </c>
      <c r="H13" s="6" t="s">
        <v>5</v>
      </c>
      <c r="I13" s="6" t="s">
        <v>6</v>
      </c>
      <c r="J13" s="6" t="s">
        <v>7</v>
      </c>
      <c r="K13" s="6" t="s">
        <v>8</v>
      </c>
      <c r="L13" s="6" t="s">
        <v>9</v>
      </c>
      <c r="M13" s="6" t="s">
        <v>10</v>
      </c>
      <c r="N13" s="6" t="s">
        <v>11</v>
      </c>
    </row>
    <row r="14" spans="1:14" ht="13.5" thickTop="1" thickBot="1" x14ac:dyDescent="0.3">
      <c r="A14" s="7" t="s">
        <v>90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4" thickTop="1" thickBot="1" x14ac:dyDescent="0.3">
      <c r="A15" s="8">
        <v>1</v>
      </c>
      <c r="B15" s="9">
        <v>45170</v>
      </c>
      <c r="C15" s="10" t="s">
        <v>39</v>
      </c>
      <c r="D15" s="10" t="s">
        <v>40</v>
      </c>
      <c r="E15" s="10" t="s">
        <v>41</v>
      </c>
      <c r="F15" s="10" t="s">
        <v>42</v>
      </c>
      <c r="G15" s="10" t="s">
        <v>43</v>
      </c>
      <c r="H15" s="10" t="s">
        <v>44</v>
      </c>
      <c r="I15" s="10" t="s">
        <v>45</v>
      </c>
      <c r="J15" s="10" t="s">
        <v>23</v>
      </c>
      <c r="K15" s="10" t="s">
        <v>46</v>
      </c>
      <c r="L15" s="10" t="s">
        <v>23</v>
      </c>
      <c r="M15" s="10" t="s">
        <v>47</v>
      </c>
      <c r="N15" s="11">
        <v>5397.84</v>
      </c>
    </row>
    <row r="16" spans="1:14" ht="24" thickTop="1" thickBot="1" x14ac:dyDescent="0.3">
      <c r="A16" s="8">
        <f>A15+1</f>
        <v>2</v>
      </c>
      <c r="B16" s="9">
        <v>45170</v>
      </c>
      <c r="C16" s="10" t="s">
        <v>12</v>
      </c>
      <c r="D16" s="10" t="s">
        <v>13</v>
      </c>
      <c r="E16" s="10" t="s">
        <v>14</v>
      </c>
      <c r="F16" s="10" t="s">
        <v>15</v>
      </c>
      <c r="G16" s="10" t="s">
        <v>16</v>
      </c>
      <c r="H16" s="10" t="s">
        <v>17</v>
      </c>
      <c r="I16" s="10" t="s">
        <v>18</v>
      </c>
      <c r="J16" s="10" t="s">
        <v>17</v>
      </c>
      <c r="K16" s="10" t="s">
        <v>19</v>
      </c>
      <c r="L16" s="10" t="s">
        <v>17</v>
      </c>
      <c r="M16" s="10" t="s">
        <v>20</v>
      </c>
      <c r="N16" s="11">
        <v>19800</v>
      </c>
    </row>
    <row r="17" spans="1:14" ht="24" thickTop="1" thickBot="1" x14ac:dyDescent="0.3">
      <c r="A17" s="8">
        <f t="shared" ref="A17:A26" si="0">A16+1</f>
        <v>3</v>
      </c>
      <c r="B17" s="9">
        <v>45170</v>
      </c>
      <c r="C17" s="10" t="s">
        <v>63</v>
      </c>
      <c r="D17" s="10" t="s">
        <v>64</v>
      </c>
      <c r="E17" s="10" t="s">
        <v>65</v>
      </c>
      <c r="F17" s="10" t="s">
        <v>66</v>
      </c>
      <c r="G17" s="10" t="s">
        <v>67</v>
      </c>
      <c r="H17" s="10" t="s">
        <v>68</v>
      </c>
      <c r="I17" s="10" t="s">
        <v>69</v>
      </c>
      <c r="J17" s="10" t="s">
        <v>70</v>
      </c>
      <c r="K17" s="10" t="s">
        <v>71</v>
      </c>
      <c r="L17" s="10" t="s">
        <v>70</v>
      </c>
      <c r="M17" s="10" t="s">
        <v>72</v>
      </c>
      <c r="N17" s="11">
        <v>15319.63</v>
      </c>
    </row>
    <row r="18" spans="1:14" ht="24" thickTop="1" thickBot="1" x14ac:dyDescent="0.3">
      <c r="A18" s="8">
        <f t="shared" si="0"/>
        <v>4</v>
      </c>
      <c r="B18" s="9">
        <v>45170</v>
      </c>
      <c r="C18" s="10" t="s">
        <v>63</v>
      </c>
      <c r="D18" s="10" t="s">
        <v>64</v>
      </c>
      <c r="E18" s="10" t="s">
        <v>73</v>
      </c>
      <c r="F18" s="10" t="s">
        <v>66</v>
      </c>
      <c r="G18" s="10" t="s">
        <v>74</v>
      </c>
      <c r="H18" s="10" t="s">
        <v>68</v>
      </c>
      <c r="I18" s="10" t="s">
        <v>75</v>
      </c>
      <c r="J18" s="10" t="s">
        <v>70</v>
      </c>
      <c r="K18" s="10" t="s">
        <v>76</v>
      </c>
      <c r="L18" s="10" t="s">
        <v>70</v>
      </c>
      <c r="M18" s="10" t="s">
        <v>72</v>
      </c>
      <c r="N18" s="11">
        <v>38557.35</v>
      </c>
    </row>
    <row r="19" spans="1:14" ht="24" thickTop="1" thickBot="1" x14ac:dyDescent="0.3">
      <c r="A19" s="8">
        <f t="shared" si="0"/>
        <v>5</v>
      </c>
      <c r="B19" s="9">
        <v>45170</v>
      </c>
      <c r="C19" s="10" t="s">
        <v>63</v>
      </c>
      <c r="D19" s="10" t="s">
        <v>64</v>
      </c>
      <c r="E19" s="10" t="s">
        <v>77</v>
      </c>
      <c r="F19" s="10" t="s">
        <v>66</v>
      </c>
      <c r="G19" s="10" t="s">
        <v>78</v>
      </c>
      <c r="H19" s="10" t="s">
        <v>68</v>
      </c>
      <c r="I19" s="10" t="s">
        <v>79</v>
      </c>
      <c r="J19" s="10" t="s">
        <v>70</v>
      </c>
      <c r="K19" s="10" t="s">
        <v>80</v>
      </c>
      <c r="L19" s="10" t="s">
        <v>70</v>
      </c>
      <c r="M19" s="10" t="s">
        <v>72</v>
      </c>
      <c r="N19" s="11">
        <v>19380.22</v>
      </c>
    </row>
    <row r="20" spans="1:14" ht="24" thickTop="1" thickBot="1" x14ac:dyDescent="0.3">
      <c r="A20" s="8">
        <f t="shared" si="0"/>
        <v>6</v>
      </c>
      <c r="B20" s="9">
        <v>45170</v>
      </c>
      <c r="C20" s="10" t="s">
        <v>39</v>
      </c>
      <c r="D20" s="10" t="s">
        <v>40</v>
      </c>
      <c r="E20" s="10" t="s">
        <v>48</v>
      </c>
      <c r="F20" s="10" t="s">
        <v>23</v>
      </c>
      <c r="G20" s="10" t="s">
        <v>49</v>
      </c>
      <c r="H20" s="10" t="s">
        <v>23</v>
      </c>
      <c r="I20" s="10" t="s">
        <v>50</v>
      </c>
      <c r="J20" s="10" t="s">
        <v>23</v>
      </c>
      <c r="K20" s="10" t="s">
        <v>51</v>
      </c>
      <c r="L20" s="10" t="s">
        <v>23</v>
      </c>
      <c r="M20" s="10" t="s">
        <v>47</v>
      </c>
      <c r="N20" s="11">
        <v>102559.03999999999</v>
      </c>
    </row>
    <row r="21" spans="1:14" ht="24" thickTop="1" thickBot="1" x14ac:dyDescent="0.3">
      <c r="A21" s="8">
        <f t="shared" si="0"/>
        <v>7</v>
      </c>
      <c r="B21" s="9">
        <v>45170</v>
      </c>
      <c r="C21" s="10" t="s">
        <v>39</v>
      </c>
      <c r="D21" s="10" t="s">
        <v>40</v>
      </c>
      <c r="E21" s="10" t="s">
        <v>48</v>
      </c>
      <c r="F21" s="10" t="s">
        <v>23</v>
      </c>
      <c r="G21" s="10" t="s">
        <v>49</v>
      </c>
      <c r="H21" s="10" t="s">
        <v>23</v>
      </c>
      <c r="I21" s="10" t="s">
        <v>52</v>
      </c>
      <c r="J21" s="10" t="s">
        <v>53</v>
      </c>
      <c r="K21" s="10" t="s">
        <v>54</v>
      </c>
      <c r="L21" s="10" t="s">
        <v>53</v>
      </c>
      <c r="M21" s="10" t="s">
        <v>47</v>
      </c>
      <c r="N21" s="11">
        <v>5397.84</v>
      </c>
    </row>
    <row r="22" spans="1:14" ht="24" thickTop="1" thickBot="1" x14ac:dyDescent="0.3">
      <c r="A22" s="8">
        <f t="shared" si="0"/>
        <v>8</v>
      </c>
      <c r="B22" s="9">
        <v>45170</v>
      </c>
      <c r="C22" s="10" t="s">
        <v>95</v>
      </c>
      <c r="D22" s="10" t="s">
        <v>81</v>
      </c>
      <c r="E22" s="10" t="s">
        <v>82</v>
      </c>
      <c r="F22" s="10" t="s">
        <v>23</v>
      </c>
      <c r="G22" s="10" t="s">
        <v>83</v>
      </c>
      <c r="H22" s="10" t="s">
        <v>25</v>
      </c>
      <c r="I22" s="10" t="s">
        <v>84</v>
      </c>
      <c r="J22" s="10" t="s">
        <v>25</v>
      </c>
      <c r="K22" s="10" t="s">
        <v>85</v>
      </c>
      <c r="L22" s="10" t="s">
        <v>25</v>
      </c>
      <c r="M22" s="10" t="s">
        <v>28</v>
      </c>
      <c r="N22" s="11">
        <v>440</v>
      </c>
    </row>
    <row r="23" spans="1:14" ht="24" thickTop="1" thickBot="1" x14ac:dyDescent="0.3">
      <c r="A23" s="8">
        <f t="shared" si="0"/>
        <v>9</v>
      </c>
      <c r="B23" s="9">
        <v>45170</v>
      </c>
      <c r="C23" s="10" t="s">
        <v>96</v>
      </c>
      <c r="D23" s="10" t="s">
        <v>21</v>
      </c>
      <c r="E23" s="10" t="s">
        <v>22</v>
      </c>
      <c r="F23" s="10" t="s">
        <v>23</v>
      </c>
      <c r="G23" s="10" t="s">
        <v>24</v>
      </c>
      <c r="H23" s="10" t="s">
        <v>25</v>
      </c>
      <c r="I23" s="10" t="s">
        <v>26</v>
      </c>
      <c r="J23" s="10" t="s">
        <v>25</v>
      </c>
      <c r="K23" s="10" t="s">
        <v>27</v>
      </c>
      <c r="L23" s="10" t="s">
        <v>25</v>
      </c>
      <c r="M23" s="10" t="s">
        <v>28</v>
      </c>
      <c r="N23" s="11">
        <v>440</v>
      </c>
    </row>
    <row r="24" spans="1:14" ht="24" thickTop="1" thickBot="1" x14ac:dyDescent="0.3">
      <c r="A24" s="8">
        <f t="shared" si="0"/>
        <v>10</v>
      </c>
      <c r="B24" s="9">
        <v>45170</v>
      </c>
      <c r="C24" s="10" t="s">
        <v>97</v>
      </c>
      <c r="D24" s="10" t="s">
        <v>34</v>
      </c>
      <c r="E24" s="10" t="s">
        <v>35</v>
      </c>
      <c r="F24" s="10" t="s">
        <v>23</v>
      </c>
      <c r="G24" s="10" t="s">
        <v>36</v>
      </c>
      <c r="H24" s="10" t="s">
        <v>25</v>
      </c>
      <c r="I24" s="10" t="s">
        <v>37</v>
      </c>
      <c r="J24" s="10" t="s">
        <v>25</v>
      </c>
      <c r="K24" s="10" t="s">
        <v>38</v>
      </c>
      <c r="L24" s="10" t="s">
        <v>25</v>
      </c>
      <c r="M24" s="10" t="s">
        <v>28</v>
      </c>
      <c r="N24" s="11">
        <v>440</v>
      </c>
    </row>
    <row r="25" spans="1:14" ht="24" thickTop="1" thickBot="1" x14ac:dyDescent="0.3">
      <c r="A25" s="8">
        <f t="shared" si="0"/>
        <v>11</v>
      </c>
      <c r="B25" s="9">
        <v>45170</v>
      </c>
      <c r="C25" s="10" t="s">
        <v>98</v>
      </c>
      <c r="D25" s="10" t="s">
        <v>29</v>
      </c>
      <c r="E25" s="10" t="s">
        <v>30</v>
      </c>
      <c r="F25" s="10" t="s">
        <v>23</v>
      </c>
      <c r="G25" s="10" t="s">
        <v>31</v>
      </c>
      <c r="H25" s="10" t="s">
        <v>25</v>
      </c>
      <c r="I25" s="10" t="s">
        <v>32</v>
      </c>
      <c r="J25" s="10" t="s">
        <v>25</v>
      </c>
      <c r="K25" s="10" t="s">
        <v>33</v>
      </c>
      <c r="L25" s="10" t="s">
        <v>25</v>
      </c>
      <c r="M25" s="10" t="s">
        <v>28</v>
      </c>
      <c r="N25" s="11">
        <v>440</v>
      </c>
    </row>
    <row r="26" spans="1:14" ht="24" thickTop="1" thickBot="1" x14ac:dyDescent="0.3">
      <c r="A26" s="8">
        <f t="shared" si="0"/>
        <v>12</v>
      </c>
      <c r="B26" s="9">
        <v>45170</v>
      </c>
      <c r="C26" s="10" t="s">
        <v>55</v>
      </c>
      <c r="D26" s="10" t="s">
        <v>56</v>
      </c>
      <c r="E26" s="10" t="s">
        <v>57</v>
      </c>
      <c r="F26" s="10" t="s">
        <v>58</v>
      </c>
      <c r="G26" s="10" t="s">
        <v>59</v>
      </c>
      <c r="H26" s="10" t="s">
        <v>60</v>
      </c>
      <c r="I26" s="10" t="s">
        <v>61</v>
      </c>
      <c r="J26" s="10" t="s">
        <v>60</v>
      </c>
      <c r="K26" s="10" t="s">
        <v>62</v>
      </c>
      <c r="L26" s="10" t="s">
        <v>60</v>
      </c>
      <c r="M26" s="10" t="s">
        <v>20</v>
      </c>
      <c r="N26" s="11">
        <v>49210</v>
      </c>
    </row>
    <row r="27" spans="1:14" ht="13.5" thickTop="1" thickBot="1" x14ac:dyDescent="0.3">
      <c r="A27" s="12">
        <v>12</v>
      </c>
      <c r="B27" s="13" t="s">
        <v>94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6">
        <f>SUM(N15:N26)</f>
        <v>257381.92</v>
      </c>
    </row>
    <row r="28" spans="1:14" ht="13" thickTop="1" x14ac:dyDescent="0.25">
      <c r="A28" s="1" t="s">
        <v>99</v>
      </c>
    </row>
  </sheetData>
  <mergeCells count="12">
    <mergeCell ref="A10:N10"/>
    <mergeCell ref="B27:M27"/>
    <mergeCell ref="A12:N12"/>
    <mergeCell ref="A14:N14"/>
    <mergeCell ref="A1:N1"/>
    <mergeCell ref="A2:N2"/>
    <mergeCell ref="A3:N3"/>
    <mergeCell ref="A6:N6"/>
    <mergeCell ref="A4:N4"/>
    <mergeCell ref="A5:N5"/>
    <mergeCell ref="A7:N7"/>
    <mergeCell ref="A9:N9"/>
  </mergeCells>
  <pageMargins left="0.31496062992125984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PROCON-SET-2023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2023-11-01T11:56:00Z</cp:lastPrinted>
  <dcterms:created xsi:type="dcterms:W3CDTF">2023-11-01T11:41:53Z</dcterms:created>
  <dcterms:modified xsi:type="dcterms:W3CDTF">2023-11-01T11:56:27Z</dcterms:modified>
</cp:coreProperties>
</file>