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10.155.26.2\ufin\IRACEMA\0 ORDENS CRONOLÓGICAS\"/>
    </mc:Choice>
  </mc:AlternateContent>
  <xr:revisionPtr revIDLastSave="0" documentId="13_ncr:1_{95759FA5-B11C-4DAE-9968-DD1823BA4321}" xr6:coauthVersionLast="47" xr6:coauthVersionMax="47" xr10:uidLastSave="{00000000-0000-0000-0000-000000000000}"/>
  <bookViews>
    <workbookView xWindow="-120" yWindow="-120" windowWidth="29040" windowHeight="15720" xr2:uid="{ED63A083-7312-4812-95A7-275D60F975B2}"/>
  </bookViews>
  <sheets>
    <sheet name="Planilha1" sheetId="1" r:id="rId1"/>
  </sheets>
  <definedNames>
    <definedName name="_xlnm.Print_Titles" localSheetId="0">Planilha1!$1:$2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42" i="1" l="1"/>
</calcChain>
</file>

<file path=xl/sharedStrings.xml><?xml version="1.0" encoding="utf-8"?>
<sst xmlns="http://schemas.openxmlformats.org/spreadsheetml/2006/main" count="571" uniqueCount="330">
  <si>
    <t>Sequência</t>
  </si>
  <si>
    <t>Referência</t>
  </si>
  <si>
    <t>Processo</t>
  </si>
  <si>
    <t>Credor</t>
  </si>
  <si>
    <t>Nota de Empenho (NE)</t>
  </si>
  <si>
    <t>Nota de Liquidação (NL)</t>
  </si>
  <si>
    <t>Programação de Desembolso (PD)</t>
  </si>
  <si>
    <t>Ordem Bancária (OB)</t>
  </si>
  <si>
    <t>NF/Portaria/Fatura/Recibo</t>
  </si>
  <si>
    <t>Objeto</t>
  </si>
  <si>
    <t>Despesas Pagas</t>
  </si>
  <si>
    <t>CNPJ/CPF</t>
  </si>
  <si>
    <t>Nome do Credor</t>
  </si>
  <si>
    <t>Número</t>
  </si>
  <si>
    <t>Data</t>
  </si>
  <si>
    <t>Coluna1</t>
  </si>
  <si>
    <t>Coluna2</t>
  </si>
  <si>
    <t>Coluna3</t>
  </si>
  <si>
    <t>Coluna4</t>
  </si>
  <si>
    <t>Coluna5</t>
  </si>
  <si>
    <t>Coluna6</t>
  </si>
  <si>
    <t>Coluna7</t>
  </si>
  <si>
    <t>Coluna8</t>
  </si>
  <si>
    <t>Coluna9</t>
  </si>
  <si>
    <t>Coluna10</t>
  </si>
  <si>
    <t>Coluna11</t>
  </si>
  <si>
    <t>Coluna12</t>
  </si>
  <si>
    <t>Coluna13</t>
  </si>
  <si>
    <t>Coluna14</t>
  </si>
  <si>
    <t>Coluna15</t>
  </si>
  <si>
    <t>Coluna16</t>
  </si>
  <si>
    <t>Total</t>
  </si>
  <si>
    <t>LINK CARD ADMINISTRADORA DE BENEFICIO EIRELI - EPP</t>
  </si>
  <si>
    <t>370 - OUTROS SERVICOS DE TERCEIROS-PESSOA JURIDICA (SICONFI)-</t>
  </si>
  <si>
    <t>NEW LINE SISTEMAS DE SEGURANÇA LTDA</t>
  </si>
  <si>
    <t>914 - VIGILANCIA OSTENSIVA/MONITORADA (SICONFI)</t>
  </si>
  <si>
    <t>130101.0068.1038.0553/2023</t>
  </si>
  <si>
    <t>2023NE00087</t>
  </si>
  <si>
    <t>130101.0077.0332.0007/2023</t>
  </si>
  <si>
    <t>VIP SERVICE CLUB LOCADORA E SE4RVIÇOS LTDA</t>
  </si>
  <si>
    <t>2023NE00088</t>
  </si>
  <si>
    <t>130101.0068.1038.0555/2023</t>
  </si>
  <si>
    <t>GIBSON E REGIO LTDA EPP</t>
  </si>
  <si>
    <t>2023NE00089</t>
  </si>
  <si>
    <t>835 - LIMPEZA E CONSERVAÇÃO</t>
  </si>
  <si>
    <t>MINISTER SERVIÇOS LTDA</t>
  </si>
  <si>
    <t>318 - LOCAÇÃO DE MAO-DE-OBRA</t>
  </si>
  <si>
    <t>MARCO ZERO - SERVIÇOS E CONSTRUÇÕES LTDA EPP</t>
  </si>
  <si>
    <t>H. J. DE QUEIROZ FEIO - ME</t>
  </si>
  <si>
    <t>FENIX SERVIÇOS ESPECIALIZADOS LTDA.</t>
  </si>
  <si>
    <t>130101.0068.1038.0506/2023</t>
  </si>
  <si>
    <t>O. S. SERVIÇOS DE VIGILÂNCIA EIRELI</t>
  </si>
  <si>
    <t>2023NE00099</t>
  </si>
  <si>
    <t>130101.0068.1038.0507/2023</t>
  </si>
  <si>
    <t>2023NE00100</t>
  </si>
  <si>
    <t>130101.0068.1038.0737/2023</t>
  </si>
  <si>
    <t>AUTOPAGE GESTÃO DA INFORMAÇÃO LTDA</t>
  </si>
  <si>
    <t>2023NE00102</t>
  </si>
  <si>
    <t>979 - OUTROS SERVICOS DE TIC (SICONFI)</t>
  </si>
  <si>
    <t>OFÍCIO CAF</t>
  </si>
  <si>
    <t>CLEAN SERVICE CONSTRUÇÕES LTDA</t>
  </si>
  <si>
    <t>2023NE00123</t>
  </si>
  <si>
    <t>2023NE00122</t>
  </si>
  <si>
    <t>906 - SERVIÇOS DE ÁGUA E ESGOTO (SICONFI)</t>
  </si>
  <si>
    <t>NOSSA FROTA LOCAÇÃO DE VEÍCULOS LTDA</t>
  </si>
  <si>
    <t>SIG SOFTWARE E CONSULTORIA EM TECNOLOGIA DA INFORMAÇÃO LTDA</t>
  </si>
  <si>
    <t>2023NE00127</t>
  </si>
  <si>
    <t>º 0007.0445.0341.0006/2023</t>
  </si>
  <si>
    <t>2023NE00097</t>
  </si>
  <si>
    <t>0007.0445.0341.0003/2023</t>
  </si>
  <si>
    <t>2023NE00085</t>
  </si>
  <si>
    <t>DIGIMAQ INFORMATICA LTDA. - EPP</t>
  </si>
  <si>
    <t>0007.0445.0341.0001/2023</t>
  </si>
  <si>
    <t>2023NE00084</t>
  </si>
  <si>
    <t>0007.0465.0353.0002/2023</t>
  </si>
  <si>
    <t>2023NE00305</t>
  </si>
  <si>
    <t>0007.0445.0353.0002/2023</t>
  </si>
  <si>
    <t>2023NE00253</t>
  </si>
  <si>
    <t>975 - LOCACAO DE EQUIPAMENTOS DE TIC - ATIVOS DE REDE (SICONFI)</t>
  </si>
  <si>
    <t>0007.0465.0353.0001/2023</t>
  </si>
  <si>
    <t>2023NE00215</t>
  </si>
  <si>
    <t>0007.0465.0353.0005/2023</t>
  </si>
  <si>
    <t>2023NE00294</t>
  </si>
  <si>
    <t>CONCESSIONARIA DE SANEAMENTO DO AMAPA SPE S A</t>
  </si>
  <si>
    <t>2023NE00120</t>
  </si>
  <si>
    <t>907 - SERVIÇOS DE COMUNICAÇÃO EM GERAL (SICONFI)</t>
  </si>
  <si>
    <t>0007.0465.0353.0004/2023</t>
  </si>
  <si>
    <t>2023NE00333</t>
  </si>
  <si>
    <t>Mês</t>
  </si>
  <si>
    <t>CPF/CNPJ</t>
  </si>
  <si>
    <t>Número de Empenho</t>
  </si>
  <si>
    <t>Data do Empenho</t>
  </si>
  <si>
    <t>Número da NL</t>
  </si>
  <si>
    <t>Data da NL</t>
  </si>
  <si>
    <t>Número da PD</t>
  </si>
  <si>
    <t>Data da PD</t>
  </si>
  <si>
    <t>Número da OB</t>
  </si>
  <si>
    <t>Data da OB</t>
  </si>
  <si>
    <t>NF/Portaria/Fatura/Recibo/N°</t>
  </si>
  <si>
    <t>10 - 2023</t>
  </si>
  <si>
    <t>07832586000108</t>
  </si>
  <si>
    <t>DF TURISMO E EVENTOS LTDA</t>
  </si>
  <si>
    <t>2023NE00135</t>
  </si>
  <si>
    <t>20/03/2023</t>
  </si>
  <si>
    <t>2023NL00754</t>
  </si>
  <si>
    <t>26/09/2023</t>
  </si>
  <si>
    <t>2023PD02600</t>
  </si>
  <si>
    <t>2023OB02047</t>
  </si>
  <si>
    <t>02/10/2023</t>
  </si>
  <si>
    <t xml:space="preserve"> PAGAMENTO DE VALOR REFERENTE AOS SERVIÇOS DE FORNECIMENTO DE PASSAGENS AÉREAS EM FAVOR DA SECRETARIA DE ADMINISTRAÇÃO/ SEAD - CONTRATO Nº 015/2021 - SEAD/GEA, DE ACORDO COM REQUISIÇÕES Nºs 024 - 025 - 026 - 027 - 028 - 029 - 030 - 031 - 032 - 033 - 034 - 035 /2023 - UCL/NGA/CAF EMITIDA NO PERÍOSDO DE 01/08/2023 a 31/08/2023 FATURA Nº 12386</t>
  </si>
  <si>
    <t>320 - PASSAGENS E DESPESAS COM LOCOMOÇÃO</t>
  </si>
  <si>
    <t xml:space="preserve"> 0007.0445.0341.0005/2023</t>
  </si>
  <si>
    <t>24959641000136</t>
  </si>
  <si>
    <t>AGROQUALITY ROMAR LTDA</t>
  </si>
  <si>
    <t>2023NE00218</t>
  </si>
  <si>
    <t>18/04/2023</t>
  </si>
  <si>
    <t>2023NL00785</t>
  </si>
  <si>
    <t>27/09/2023</t>
  </si>
  <si>
    <t>2023PD02601</t>
  </si>
  <si>
    <t>2023OB02048</t>
  </si>
  <si>
    <t xml:space="preserve"> PAGAMENTO DE VALOR, referente a prestação de serviços continuados de controle de insetos, roedores, cupins e manejo de morcegos, executado no mês de Setembro/2023, de acordo com Contrato nº 001/2020 - NOTA FISCAL Nº 3112..</t>
  </si>
  <si>
    <t>44109598000127</t>
  </si>
  <si>
    <t>17/03/2023</t>
  </si>
  <si>
    <t>2023NL00786</t>
  </si>
  <si>
    <t>2023PD02602</t>
  </si>
  <si>
    <t>28/09/2023</t>
  </si>
  <si>
    <t>2023OB02049</t>
  </si>
  <si>
    <t xml:space="preserve"> PAGAMENTO de pagamento referente a Contratação de concessionária para fornecimento de água tratada, coleta e tratamento de esgoto sanitário, para suprir as necessidades e atender às demandas de algumas unidades administrativas da Secretaria de Estado da Administração-SEAD nas sedes urbanas do amapá. SEQUENCIAL 2000629623083(faturas agrupadas: 131), referente ao mês de AGOSTO- CONTRATO Nº 042/2022-SEAD/GEA.</t>
  </si>
  <si>
    <t>34941930000161</t>
  </si>
  <si>
    <t>31/05/2023</t>
  </si>
  <si>
    <t>2023NL00796</t>
  </si>
  <si>
    <t>2023PD02641</t>
  </si>
  <si>
    <t>2023OB02050</t>
  </si>
  <si>
    <t>03/10/2023</t>
  </si>
  <si>
    <t xml:space="preserve"> PAGAMENTO DE VALOR REFERENTE A PRESTAÇÃO DE SERVIÇOS DE OUTSOURCING DE IMPRESSÃO, VISANDO DE ATENDER AS NECESSIDADES DESTA SECRETARIA. CONFORME CONTRATO N° 008/2021-SEAD/GEA REFERENTE AO MÊS DE AGOSTO/2023 - FAT. 967.</t>
  </si>
  <si>
    <t>130101.0068.1038.0408/2023</t>
  </si>
  <si>
    <t>34028316762461</t>
  </si>
  <si>
    <t>EMPRESA BRASILEIRA DE CORREIOS E TELEGRAFOS</t>
  </si>
  <si>
    <t>2023NE00101</t>
  </si>
  <si>
    <t>14/03/2023</t>
  </si>
  <si>
    <t>2023NL00799</t>
  </si>
  <si>
    <t>04/10/2023</t>
  </si>
  <si>
    <t>2023PD02771</t>
  </si>
  <si>
    <t>2023OB02174</t>
  </si>
  <si>
    <t xml:space="preserve"> PAGAMENTO DE VALOR REFERENTE A DESPESAS - CONTRATO 9912262899/2020 - FIRMADO COM A EMPRESA DE CORREIOS E TELÉGRAFOS E SEAD/GEA - QUE TEM POR OBJETO POSTAGEM DE CORRESPONDÊNCIAS DO GOVERNO DO ESTADO DO AMAPÁ - PARA PAGAMENTO DA FATURA 10232 , REFERENTE A JULHO DE 2023.</t>
  </si>
  <si>
    <t>00555766000132</t>
  </si>
  <si>
    <t>08/03/2023</t>
  </si>
  <si>
    <t>2023NL00797</t>
  </si>
  <si>
    <t>2023PD02642</t>
  </si>
  <si>
    <t>2023OB02180</t>
  </si>
  <si>
    <t xml:space="preserve"> PAGAMENTO DE VALOR, REFERENTE AO CONTRATO Nº Contrato: 003/2019 SEAD/GEA. Competencia: 01/08/23 a 31/08/23 - NOTA FISCAL Nº 13839 Código Verificação 2FRJ-8399 Qtde: 29 - SERV VIG ELETR INTGR SIST ALARME E CFTV. Local(is): 1800, 1816, 1842, 1847, 1848, 1850, 1851, 1857, 1860, 1923, 8861, 8862, 8871, 8872, 8874, 8883, 8900, 8902, 8930, 8931, 8933, 8940, 8953, 9039, 9079, 9117, 9124, 9127, 9190. Subdivisão: SEAD - ADITIVO 30 UNIDADES</t>
  </si>
  <si>
    <t>10/05/2023</t>
  </si>
  <si>
    <t>2023NL00798</t>
  </si>
  <si>
    <t>2023PD02643</t>
  </si>
  <si>
    <t>2023OB02181</t>
  </si>
  <si>
    <t xml:space="preserve"> PAGAMENTO DE VALOR REFERENTE AS DESPESAS - CONTRATO Nº 002/2019-SEAD/GEA - RELATIVO A AGOSTO/2023. NFS: 13840 - VIGILÂNCIA ELETRÔNICA MONITORADA. Serviço(Competência): Qtde: 2 - SERV VIG ELETR INTGR SIST ALARME E CFTV(02/08/2023 a 31/08/2023), Qtde: 104 - SERV VIG ELETR INTGR SIST ALARME E CFTV(01/08/2023 a 31/08/2023). Local(is): 9002, 9005, 9007, 9010, 9011, 9012, 9013, 9025, 9028, 9030, 9032, 9033, 9034, 9035, 9043, 9044, 9045, 9046, 9050, 9052, 9053, 9057, 9058, 9060, 9061, 9063, 9065, 9067, 9069, 9075, 9077, 9080, 9082, 9084, 9089, 9090, 9097, 9104, 9105, 9119, 9121, 9125, 9131, 9132, 9133, 9138, 9143, 9144, 9146, 9147, 9164, 9168, 9169, 9170, 9171, 9173, 9177, 9185, 9187, 9191, 9198, 9201, 9205, 9229, 9234, 9235, 9247, 9252, 9253, 9256, 9257, 9402, 9403, 9442 (KIT 1), 9444 (KIT 2), 9447, 9449, 9460, 9508, 9632, 9638, 9642, 9644, 9647, 9648, 9652, 9655, 9658, 9660, 9662, 9663, 9665, 9666, 9667, 9669, 9670, 9671, 9673, 9674, 9675, 9677, 9680, 9681, 9685, 9693, 9947. Subdivisão: SEAD.</t>
  </si>
  <si>
    <t>0007.0465.0353.0007/2023 - NCC</t>
  </si>
  <si>
    <t>2023NE00435</t>
  </si>
  <si>
    <t>01/08/2023</t>
  </si>
  <si>
    <t>2023NL00800</t>
  </si>
  <si>
    <t>2023PD02785</t>
  </si>
  <si>
    <t>2023OB02213</t>
  </si>
  <si>
    <t>06/10/2023</t>
  </si>
  <si>
    <t xml:space="preserve"> PAGAMENTO DE VALOR REFERENTE A DESPESAS (3º TERMO ADITIVO)- CONTRATO 9912262899/2020 - FIRMADO COM A EMPRESA DE CORREIOS E TELÉGRAFOS E SEAD/GEA - QUE TEM POR OBJETO POSTAGEM DE CORRESPONDÊNCIAS DO GOVERNO DO ESTADO DO AMAPÁ - PARA PAGAMENTO DA FATURA 10274 , REFERENTE A AGOSTO DE 2023.</t>
  </si>
  <si>
    <t>0007.0445.0353.0001/2023</t>
  </si>
  <si>
    <t>31734960000109</t>
  </si>
  <si>
    <t>G. R. LOBATO - ME</t>
  </si>
  <si>
    <t>2023NE00260</t>
  </si>
  <si>
    <t>16/05/2023</t>
  </si>
  <si>
    <t>2023NL00803</t>
  </si>
  <si>
    <t>2023PD02797</t>
  </si>
  <si>
    <t>2023OB02214</t>
  </si>
  <si>
    <t xml:space="preserve"> PAGAMENTO DE VALOR, REFERENTE A CONFECÇÃO DE CRACHÁS. QUANT.: 124 UND VLR UNIT: R$15,00 VLR TOTAL: R$1.860,00. NF. 351 - Cód. de Autenticidade 4623AFCAA</t>
  </si>
  <si>
    <t>0007.0886.0341.0002/2022</t>
  </si>
  <si>
    <t>2022NE00371</t>
  </si>
  <si>
    <t>09/12/2022</t>
  </si>
  <si>
    <t>2023NL00804</t>
  </si>
  <si>
    <t>2023PD02798</t>
  </si>
  <si>
    <t>2023OB02215</t>
  </si>
  <si>
    <t xml:space="preserve"> PAGAMENTYO DE VALOR, referente a Aquisição de mobiliário - 05 Armários - Tipo: Suspenso, para tender as necessidade da SEAD. NF. 000.000.728</t>
  </si>
  <si>
    <t>1035 - MOBILIARIO EM GERAL</t>
  </si>
  <si>
    <t>OFICIO CAF</t>
  </si>
  <si>
    <t>2023NE00133</t>
  </si>
  <si>
    <t>2023NL00809</t>
  </si>
  <si>
    <t>16/10/2023</t>
  </si>
  <si>
    <t>2023PD02819</t>
  </si>
  <si>
    <t>2023OB02218</t>
  </si>
  <si>
    <t xml:space="preserve"> PAGAMENTO DE VALOR, REFERENTE A CONFECÇÕES DE CRACHÁS SERVIÇO GRÁFICO E SERIGRÁFICO CONFECCIONADO EM PVC 0,10MM, DE ALTA RE SISTÊNCIA; COMPRIMENTO DE 09 MM DE ESPESSURA, E FECHO DE UNIÃO DO CORDÃO E CRACHÁ EM MATERIAL DE ALUMÍNIO. MARCA: PROP RIA. QUANT.: 11 UND VLR UNIT: R$15,00 VLR TOTAL: R$165,00. REFERENTE AO MÊS DE FEVEREIRO DE 2023. NF. 333.</t>
  </si>
  <si>
    <t>0007.0465.0353.0012/2023</t>
  </si>
  <si>
    <t>23066228000180</t>
  </si>
  <si>
    <t>2023NE00490</t>
  </si>
  <si>
    <t>05/09/2023</t>
  </si>
  <si>
    <t>2023NL00823</t>
  </si>
  <si>
    <t>18/10/2023</t>
  </si>
  <si>
    <t>2023PD02836</t>
  </si>
  <si>
    <t>20/10/2023</t>
  </si>
  <si>
    <t>2023OB02227</t>
  </si>
  <si>
    <t>24/10/2023</t>
  </si>
  <si>
    <t xml:space="preserve"> PAGAMENTO DE ISSQN - REFERENTE AO CONTRATO N.006/2022 - SEAD/GEA, PRESTAÇÃO DE SERVIÇOS CONTINUADOS DE AGENTES DE PORTARIA E ATENDENTES, COM FORNECIMENTO DE INSUMOS A SEREM UTILJZADOS NA EXECUÇÃO DOS SERVIÇOS, VISANDO ATENDER AS NECESSIDADES DOS ORGAOS E ENTIDADES QUE INTEGRAM A ADMINISTRAÇÃO PÚBLICA DO ESTADO DO AMAPÁ - CONFORME NF 1399 (PARTE). REFERENTE AO MÊS SETEMBRO/2023: </t>
  </si>
  <si>
    <t xml:space="preserve">0007.0445.0353.0008/2023 </t>
  </si>
  <si>
    <t>08625368000157</t>
  </si>
  <si>
    <t>2023NE00494</t>
  </si>
  <si>
    <t>11/09/2023</t>
  </si>
  <si>
    <t>2023NL00825</t>
  </si>
  <si>
    <t>19/10/2023</t>
  </si>
  <si>
    <t>2023PD02840</t>
  </si>
  <si>
    <t>2023OB02228</t>
  </si>
  <si>
    <t xml:space="preserve"> PAGAMENTO DE ISSQN na Contratação de Empresa Especializada na contratação de Copeira e Jardineiro - Para atender necessidades da SEAD em Contrato Corporativo CONTRATO Nº 036/2022-SEAD/GEA. REFERENTE A NF 370 (parte do 1º T. Aditivo))- correspondente ao mês de SETEMBRO DE 2023.</t>
  </si>
  <si>
    <t>915 - LIMPEZA E CONSERVACAO (SICONFI)</t>
  </si>
  <si>
    <t>2023NL00826</t>
  </si>
  <si>
    <t>2023PD02843</t>
  </si>
  <si>
    <t>2023OB02229</t>
  </si>
  <si>
    <t xml:space="preserve"> PAGAMENTO DE ISSQN - referente ao Contrato de nº 021/2021 - SEAD/GEA, que têm por objeto a Contratação de Empresa Especializada na Prestação de Serviços de Limpeza, Conservação e Higienização, Copeiro, Jardineiro, Encarregado e Carregador, compreendendo o fornecimento de mão de obra e materiais como máquinas, equipamentos, ferramentas e utensílios necessários na execução dos serviços, visando atender as necessidades dos órgãos e entidades da administração pública do Estado do Amapá, no exercício de 2023. REFERENTE a NF 369 - COMPETÊNCIA - mês de SETEMBRO.</t>
  </si>
  <si>
    <t>12039966000111</t>
  </si>
  <si>
    <t>13/03/2023</t>
  </si>
  <si>
    <t>2023NL00814</t>
  </si>
  <si>
    <t>17/10/2023</t>
  </si>
  <si>
    <t>2023PD02820</t>
  </si>
  <si>
    <t>2023OB02230</t>
  </si>
  <si>
    <t xml:space="preserve"> PAGAMENTO DE VALOR, REFERENTE AO CONTRATO Nº 01/2019 - CARTÃO ELETRONICO. PERIODO DE 01/09/2023 a 30/09/2023 - TAXA DE ADMINISTRACAO = -0,5% - ABASTECIMENTO DE VEICULOS, DA FROTA UTILIZADA PELO PODER EXECUTIVO DO ESTADO DO AMAPÁ - GEA. - NF. 01021263 (SETEMBRO) CONSUMO ABASTECIMENTO GASOLINA 110163,42 LITROS - Vl 712603.04 CONSUMO ABASTECIMENTO DIESEL 13656,36 LITROS - Vl 92387.72 CONSUMO ABASTECIMENTO DIESEL S10 168172,12 LITROS - Vl 1263504.15</t>
  </si>
  <si>
    <t>2023NL00815</t>
  </si>
  <si>
    <t>2023PD02821</t>
  </si>
  <si>
    <t>2023OB02231</t>
  </si>
  <si>
    <t xml:space="preserve"> PAGAMENTO DE VALOR, REFERENTE AOS SERVIÇOS: Qtde: 106 - SERV VIG ELETR INTGR SIST ALARME E CFTV(01/09/23 a 30/09/23), Qtde: 1 - SERV VIG ELETR INTGR SIST ALARME E CFTV(12/09/23 a 30/09/23). Local(is): 9002, 9005, 9007, 9010, 9011, 9012, 9013, 9025, 9028, 9030, 9032, 9033, 9034, 9035, 9043, 9044, 9045, 9046, 9050, 9052, 9053, 9057, 9058, 9060, 9061, 9063, 9065, 9067, 9069, 9075, 9077, 9080, 9082, 9084, 9089, 9090, 9097, 9104, 9105, 9119, 9121, 9125, 9131, 9132, 9133, 9138, 9143, 9144, 9146, 9147, 9164, 9168, 9169, 9170, 9171, 9173, 9177, 9185, 9187, 9191, 9198, 9201, 9205, 9229, 9234, 9235, 9247, 9252, 9253, 9256, 9257, 9402, 9403, 9442 (KIT 1), 9444 (KIT 2), 9447, 9449, 9460, 9508, 9632, 9638, 9642, 9644, 9647, 9648, 9652, 9654, 9655, 9658, 9660, 9662, 9663, 9665, 9666, 9667, 9669, 9670, 9671, 9673, 9674, 9675, 9677, 9680, 9681, 9685, 9693, 9947. Subdivisão: SEAD. NF. 14136 - MÊS DE SETEMBRO/2023</t>
  </si>
  <si>
    <t>2023NL00816</t>
  </si>
  <si>
    <t>2023PD02822</t>
  </si>
  <si>
    <t>2023OB02232</t>
  </si>
  <si>
    <t xml:space="preserve"> PAGAMENTO DE VALOR, REFERENTE A INSTALAÇÃO DE Qtde: 29 - SERV VIG ELETR INTGR SIST ALARME E CFTV. Local(is): 1800, 1816, 1842, 1847, 1848, 1850, 1851, 1857, 1860, 1923, 8861, 8862, 8871, 8872, 8874, 8883, 8900, 8902, 8930, 8931, 8933, 8940, 8953, 9039, 9079, 9117, 9124, 9127, 9190. Subdivisão: SEAD - ADITIVO 30 UNIDADES. NF 14135 - REFERENTE A SETEMBRO/2023 CONTRATO Nº 003/2019.</t>
  </si>
  <si>
    <t>13406686000167</t>
  </si>
  <si>
    <t>2023NL00817</t>
  </si>
  <si>
    <t>2023PD02823</t>
  </si>
  <si>
    <t>2023OB02233</t>
  </si>
  <si>
    <t xml:space="preserve"> PAGAMENTO DE VALOR, referente as atividades executadas no PROJETO DE CUSTOMIZAÇÃO quanto à manutenção evolutiva, Implementações de melhorias mensal. NF. 7427 (serviços realizados em janeiro de 2023)</t>
  </si>
  <si>
    <t>19321380000194</t>
  </si>
  <si>
    <t>15/03/2023</t>
  </si>
  <si>
    <t>2023NL00818</t>
  </si>
  <si>
    <t>2023PD02824</t>
  </si>
  <si>
    <t>2023OB02234</t>
  </si>
  <si>
    <t xml:space="preserve"> PAGAMENTO DE VALOR, referente a Contratação de empresa detentora de software de automação de Diário Oficial, com serviço de atualização de versão, integrações, serviços técnicos de suporte, manutenções corretivas e adaptativas, para a produção das edições, informatizando o recebimento e publicação de atos oficiais do Diário Oficial do Estado do Amapá. Conforme Termo de Referencia. NF00000723 - refetrente ao MÊS de SETEMBRO de 2023 (LOCAÇÃO DE SOFTWARE, MANUTENÇÃO E SUPORTE TÉCNICO MENSAL) - CONTRATO Nº 040/2022-SEAD/GEA</t>
  </si>
  <si>
    <t>02605452000122</t>
  </si>
  <si>
    <t>09/03/2023</t>
  </si>
  <si>
    <t>2023NL00819</t>
  </si>
  <si>
    <t>2023PD02825</t>
  </si>
  <si>
    <t>2023OB02235</t>
  </si>
  <si>
    <t xml:space="preserve"> PAGAMENTO DE VALOR, referente ao Contrato nº 014/2021-SEAD/GEA - que tem como objeto a prestação de serviços de transporte terrestre ou agenciamento/intermediação do mesmo, para pagamento da Fatura 2882 - dos serviços prestados no mês de SETEMBRO de 2023.</t>
  </si>
  <si>
    <t>14110682000280</t>
  </si>
  <si>
    <t>2023NL00820</t>
  </si>
  <si>
    <t>2023PD02826</t>
  </si>
  <si>
    <t>2023OB02236</t>
  </si>
  <si>
    <t xml:space="preserve"> PAGAMENTO DE VALOR, RWEFERENTE AO CONTRATO Nº 002/2020 - CONTRATAÇÃO DE EMPRESA ESPECIALIZADA NA PRESTAÇÃO DE SERVIÇOS DE 20 POSTOS DE VIGILÂNCIA PATRIMONIAL ARMADA E DESARMADA, NOTURNA E DIURNA, COM CARGA HORÁRIA DE 12 x 36hs COM FORNECIMENTO DE TODOS INSUMOS E MATERIAIS (UNIFORMES E EQUIPAMENTOS A SEREM UTILIZADOS NA EXECUÇÃO DOS SERVIÇOS), EM ATENDIMENTO AS DEMANDAS DOS PRÉDIOS DO GEA, PERTENCENTES AOS CORPORATIVOS/SEAD, PARA PAGAMENTO DA NF. 641 - REFERENTE AO MÊS DE SETEMBRO DE 2023.</t>
  </si>
  <si>
    <t>2023NL00821</t>
  </si>
  <si>
    <t>2023PD02829</t>
  </si>
  <si>
    <t>2023OB02237</t>
  </si>
  <si>
    <t xml:space="preserve"> PAGAMENTO DE VALOR, referente ao CONTRATO Nº 004/2019 SEAD/GEA - que tem como objeto a Contratação de empresa especializada na prestação de serviços continuados de vigilância patrimonial armada e desarmada, noturna e diurna, com carga horária 12x36, com fornecimento de todos os insumos e materiais (uniformes e equipamentos) a serem utilizados na execução dos serviços, para atender as demandas da Secretaria de Estado da Administração, e seus anexos e demais órgãos atendidos pelas contratações corporativas do GEA, conforme NF 640 - referente ao mês de SETEMBRO/2023.</t>
  </si>
  <si>
    <t>14/04/2023</t>
  </si>
  <si>
    <t>2023NL00822</t>
  </si>
  <si>
    <t>2023PD02832</t>
  </si>
  <si>
    <t>2023OB02238</t>
  </si>
  <si>
    <t xml:space="preserve"> PAGAMENTO DE VALOR REFERENTE AO CONTRATO N.006/2022 - SEAD/GEA, PRESTAÇÃO DE SERVIÇOS CONTINUADOS DE AGENTES DE PORTARIA E ATENDENTES, COM FORNECIMENTO DE INSUMOS A SEREM UTILJZADOS NA EXECUÇÃO DOS SERVIÇOS, VISANDO ATENDER AS NECESSIDADES DOS ORGAOS E ENTIDADES QUE INTEGRAM A ADMINISTRAÇÃO PÚBLICA DO ESTADO DO AMAPÁ - CONFORME NF 1399 (PARTE). REFERENTE AO MÊS SETEMBRO/2023: </t>
  </si>
  <si>
    <t>2023PD02833</t>
  </si>
  <si>
    <t>2023OB02239</t>
  </si>
  <si>
    <t>2023NL00824</t>
  </si>
  <si>
    <t>2023PD02837</t>
  </si>
  <si>
    <t>2023OB02240</t>
  </si>
  <si>
    <t xml:space="preserve"> PAGAMENTO DE VALOR na Contratação de Empresa Especializada na contratação de Copeira e Jardineiro - Para atender necessidades da SEAD em Contrato Corporativo CONTRATO Nº 036/2022-SEAD/GEA. REFERENTE A NF 370 (parte da NF)- correspondente ao mês de SETEMBRO DE 2023.</t>
  </si>
  <si>
    <t>2023PD02838</t>
  </si>
  <si>
    <t>2023OB02241</t>
  </si>
  <si>
    <t xml:space="preserve"> PAGAMENTO DE VALOR na Contratação de Empresa Especializada na contratação de Copeira e Jardineiro - Para atender necessidades da SEAD em Contrato Corporativo CONTRATO Nº 036/2022-SEAD/GEA. REFERENTE A NF 370 (parte do 1º T. Aditivo))- correspondente ao mês de SETEMBRO DE 2023.</t>
  </si>
  <si>
    <t>2023PD02841</t>
  </si>
  <si>
    <t>2023OB02242</t>
  </si>
  <si>
    <t xml:space="preserve"> PAGAMENTO de valor, referente ao Contrato de nº 021/2021 - SEAD/GEA, que têm por objeto a Contratação de Empresa Especializada na Prestação de Serviços de Limpeza, Conservação e Higienização, Copeiro, Jardineiro, Encarregado e Carregador, compreendendo o fornecimento de mão de obra e materiais como máquinas, equipamentos, ferramentas e utensílios necessários na execução dos serviços, visando atender as necessidades dos órgãos e entidades da administração pública do Estado do Amapá, no exercício de 2023. REFERENTE a NF 369 - COMPETÊNCIA - mês de SETEMBRO.</t>
  </si>
  <si>
    <t>0007.0623.0353.0001/2023</t>
  </si>
  <si>
    <t>22257109000141</t>
  </si>
  <si>
    <t>CREDICAR LOCADORA DE VEÍCULOS LTDA</t>
  </si>
  <si>
    <t>2023NE00434</t>
  </si>
  <si>
    <t>2023NL00827</t>
  </si>
  <si>
    <t>2023PD02844</t>
  </si>
  <si>
    <t>2023OB02243</t>
  </si>
  <si>
    <t xml:space="preserve"> PAGAMENTO DE VALOR, REFERENTE A LOCAÇÃO DE VEÍCULOS, NO PERÍODO DE 01/09/2023 a 30/09/2023 - DE ACORDO COM CONTRATO Nº 006/2023 - Prestação de Serviços de Locação de Veículos Automotores Terrestre sem condutor, sem fornecimento de combustível, inclusive com manutenção preventiva e corretiva, reposição de peças, seguro ou proteção veicular e rastreador para atender os órgãos e entidades que integram a Administração Pública do Estado do Amapá. Objeto será recebido de acordo Ordem de Serviço, com as quantidades, características, especificações e condições estabelecidas no Termo de Referência. TERMO DE LOCAÇÃO Nº 8651</t>
  </si>
  <si>
    <t>07359914000192</t>
  </si>
  <si>
    <t>06/06/2023</t>
  </si>
  <si>
    <t>2023NL00828</t>
  </si>
  <si>
    <t>2023PD02845</t>
  </si>
  <si>
    <t>2023OB02244</t>
  </si>
  <si>
    <t xml:space="preserve"> PAGAMENTO REFERENTE AS DESPESAS DE MANUTENÇÃO EM EQUIPAMENTO DE INFORMÁTICA (NOBREAK), CONFORME O AO CONTRATO Nº 009/2021-SEAD/GEA - NFS: 311, RELATIVO A SETEMBRO/2023</t>
  </si>
  <si>
    <t>12827765000189</t>
  </si>
  <si>
    <t>2023NL00837</t>
  </si>
  <si>
    <t>23/10/2023</t>
  </si>
  <si>
    <t>2023PD02846</t>
  </si>
  <si>
    <t>2023OB02245</t>
  </si>
  <si>
    <t xml:space="preserve"> PAGAMENTO DE VALOR, REFERENTE ao CONTRATO Nº 003/2022-SEAD/GEA,QUE TEM COMO OBJETO A CONTRATAÇÃO DE EMPRESA ESPECIALIZADA NA PRESTAÇÃO DE SERVIÇOS DE 06 AGENTES DE PORTARIA e 15 ATENDENTES - com fornecimento de todos os insumos e materiais (uniformes e equipamentos) a serem utilizados na execução dos serviços visando atender as necessidades dos órgãos e entidades que integram a Administração Pública do Estado do Amapá, para pagamento da NF 00558 (parte) - Código de Autenticidade 80E782B49 - Mês de SETEMBRO DE 2023.</t>
  </si>
  <si>
    <t>0007.0465.0353.0009/2023</t>
  </si>
  <si>
    <t>2023NE00491</t>
  </si>
  <si>
    <t>2023NL00838</t>
  </si>
  <si>
    <t>2023PD02847</t>
  </si>
  <si>
    <t>2023OB02246</t>
  </si>
  <si>
    <t>17065080000166</t>
  </si>
  <si>
    <t>2023NL00839</t>
  </si>
  <si>
    <t>2023PD02850</t>
  </si>
  <si>
    <t>2023OB02247</t>
  </si>
  <si>
    <t xml:space="preserve"> PAGAMENTO de valor, referente ao Contrato de nº 022/2021 - SEAD/GEA -Prestação de Serviços de Limpeza, Conservação e Higienização, Agente de Limpeza, Encarregado, compreendendo o fornecimento de mão de obra e materiais como máquinas, equipamentos, ferramentas e utensílios, PARA PAGAMENTO da NF 326 - referente ao mês de SETEMBRO do exercício de 2023.</t>
  </si>
  <si>
    <t>0007.0610.0353.0001/2023</t>
  </si>
  <si>
    <t>26994285000117</t>
  </si>
  <si>
    <t>TOPOCART TOPOGRAFIA ENGENHARIA E AEROLEVANTAMENTOS LTDA</t>
  </si>
  <si>
    <t>2023NE00252</t>
  </si>
  <si>
    <t>08/05/2023</t>
  </si>
  <si>
    <t>2023NL00841</t>
  </si>
  <si>
    <t>2023PD02856</t>
  </si>
  <si>
    <t>2023OB02248</t>
  </si>
  <si>
    <t>26/10/2023</t>
  </si>
  <si>
    <t xml:space="preserve"> PAGAMENTO DE VALOR, REFERENTE A PRESTACAO DE SERVICO TECNICO MULTIDISCIPLINAR, A FIM DE REALIZAR A IDENTIFICACAO E CARACTERIZACAO DE IMOVEIS, VISANDO ATENDER AS NECESSIDADES DA SECRETARIA DE ESTADO DA ADMINISTRACAO DO AMAPA -SEAD Contrato: N. 004 / 2023 - SEAD Periodo: 15/08/2023 a 15/09/2023 NF. 278</t>
  </si>
  <si>
    <t>29118884000165</t>
  </si>
  <si>
    <t>16/06/2023</t>
  </si>
  <si>
    <t>2023NL00844</t>
  </si>
  <si>
    <t>2023PD02857</t>
  </si>
  <si>
    <t>2023OB02249</t>
  </si>
  <si>
    <t xml:space="preserve"> PAGAMENTO DE VALOR REFERENTE A LOCAÇÃO DE VEÍCULOS AUTOMOTORES TERRESTRE, TIPO PASSEIO SEDAN, SEM CONDUTOR E SEM COMBUSTÍVEL, PATA ATENDER AS NECESSIDADES DA SEAD - CONTRATO Nº 013/2021-SEAD/GEA - NF. 00001840, referente ao mês de AGOSTO/2023. LOC. VEICULO TIPO LOGAN ZEN 1.6 FLEX S/CONDUTOR - PERÍODO de 01/08/2023 a 31/08/2023. LOC. VEÍCULO TIPO TORO 2.0, S/CONDUTOR - PERÍODO de 01/08/2023 a 04/08/2023 LOC. VEICULO TIPO CRONOS 1.6 FLEX S/CONDUTOR - PERÍODO de 04/08/2023 a 31/08/2023.</t>
  </si>
  <si>
    <t>2023NL00847</t>
  </si>
  <si>
    <t>2023PD02858</t>
  </si>
  <si>
    <t>2023OB02250</t>
  </si>
  <si>
    <t xml:space="preserve"> PAGAMENTO DE VALOR REFERENTE A LOCAÇÃO DE VEÍCULOS AUTOMOTORES TERRESTRE, TIPO PASSEIO SEDAN, SEM CONDUTOR E SEM COMBUSTÍVEL, PATA ATENDER AS NECESSIDADES DA SEAD - CONTRATO Nº 013/2021-SEAD/GEA - NF. 00001872, referente ao mês de SETEMBRO/2023. LOC. VEICULO TIPO LOGAN ZEN 1.6 FLEX S/CONDUTOR - PERÍODO de 01/09/2023 a 01/09/2023. LOC. VEICULO TIPO CRONOS 1.6 FLEX S/CONDUTOR - PERÍODO de 01/09/2023 a 06/09/2023.</t>
  </si>
  <si>
    <t>2023NL00848</t>
  </si>
  <si>
    <t>2023PD02859</t>
  </si>
  <si>
    <t>2023OB02251</t>
  </si>
  <si>
    <t xml:space="preserve"> PAGAMENTO DE VALOR REFERENTE A PRESTAÇÃO DE SERVIÇOS DE OUTSOURCING DE IMPRESSÃO, VISANDO DE ATENDER AS NECESSIDADES DESTA SECRETARIA. CONFORME CONTRATO N° 008/2021-SEAD/GEA REFERENTE AO MÊS DE SETEMBRO/2023 - FAT. 1012/2023.</t>
  </si>
  <si>
    <t>11004866000197</t>
  </si>
  <si>
    <t>2023NL00850</t>
  </si>
  <si>
    <t>2023PD02860</t>
  </si>
  <si>
    <t>2023OB02252</t>
  </si>
  <si>
    <t xml:space="preserve"> PAGAMENTO de Valor, referente ao CONTRATO Nº 005/2022-GEA/SEAD, que tem como objeto prestação de serviços continuados de agente de portaria, com fornecimento de insumos (uniformes) a serem utilizados na execução dos serviços, visando atender as necessidades dos órgãos e entidades que integram a Administração Pública do Estado do Amapá, para pagamento da NF. 80 - referente aos serviços do mês de AGOSTO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</si>
</sst>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R$-416]\ * #,##0.00_-;\-[$R$-416]\ * #,##0.00_-;_-[$R$-416]\ * &quot;-&quot;??_-;_-@_-"/>
    <numFmt numFmtId="165" formatCode="mm\ \-\ yyyy"/>
  </numFmts>
  <fonts count="5" x14ac:knownFonts="1">
    <font>
      <sz val="8"/>
      <color theme="1"/>
      <name val="Arial"/>
      <family val="2"/>
    </font>
    <font>
      <b/>
      <sz val="10"/>
      <color theme="1"/>
      <name val="Arial"/>
      <family val="2"/>
    </font>
    <font>
      <sz val="10"/>
      <color theme="1"/>
      <name val="Calibri"/>
      <family val="2"/>
    </font>
    <font>
      <sz val="11"/>
      <color theme="1"/>
      <name val="Calibri"/>
      <family val="2"/>
    </font>
    <font>
      <sz val="8"/>
      <name val="Arial"/>
      <family val="2"/>
    </font>
  </fonts>
  <fills count="3">
    <fill>
      <patternFill patternType="none"/>
    </fill>
    <fill>
      <patternFill patternType="gray125"/>
    </fill>
    <fill>
      <patternFill patternType="solid">
        <fgColor rgb="FFFFE599"/>
        <bgColor indexed="64"/>
      </patternFill>
    </fill>
  </fills>
  <borders count="9">
    <border>
      <left/>
      <right/>
      <top/>
      <bottom/>
      <diagonal/>
    </border>
    <border>
      <left style="double">
        <color rgb="FF000000"/>
      </left>
      <right style="double">
        <color rgb="FF000000"/>
      </right>
      <top style="double">
        <color rgb="FF000000"/>
      </top>
      <bottom/>
      <diagonal/>
    </border>
    <border>
      <left style="double">
        <color rgb="FF000000"/>
      </left>
      <right style="double">
        <color rgb="FF000000"/>
      </right>
      <top/>
      <bottom style="double">
        <color rgb="FF000000"/>
      </bottom>
      <diagonal/>
    </border>
    <border>
      <left/>
      <right style="double">
        <color rgb="FF000000"/>
      </right>
      <top style="double">
        <color rgb="FF000000"/>
      </top>
      <bottom style="double">
        <color rgb="FF000000"/>
      </bottom>
      <diagonal/>
    </border>
    <border>
      <left/>
      <right style="double">
        <color rgb="FF000000"/>
      </right>
      <top/>
      <bottom style="double">
        <color rgb="FF000000"/>
      </bottom>
      <diagonal/>
    </border>
    <border>
      <left style="double">
        <color rgb="FF000000"/>
      </left>
      <right/>
      <top style="double">
        <color rgb="FF000000"/>
      </top>
      <bottom style="double">
        <color rgb="FF000000"/>
      </bottom>
      <diagonal/>
    </border>
    <border>
      <left/>
      <right style="double">
        <color rgb="FF000000"/>
      </right>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rgb="FF000000"/>
      </top>
      <bottom/>
      <diagonal/>
    </border>
  </borders>
  <cellStyleXfs count="1">
    <xf numFmtId="0" fontId="0" fillId="0" borderId="0"/>
  </cellStyleXfs>
  <cellXfs count="27">
    <xf numFmtId="0" fontId="0" fillId="0" borderId="0" xfId="0"/>
    <xf numFmtId="0" fontId="1" fillId="2" borderId="4" xfId="0" applyFont="1" applyFill="1" applyBorder="1" applyAlignment="1">
      <alignment horizontal="center" vertical="center" wrapText="1"/>
    </xf>
    <xf numFmtId="0" fontId="2" fillId="0" borderId="6" xfId="0" applyFont="1" applyBorder="1" applyAlignment="1">
      <alignment horizontal="left" vertical="center" wrapText="1"/>
    </xf>
    <xf numFmtId="164" fontId="3" fillId="0" borderId="0" xfId="0" applyNumberFormat="1" applyFont="1" applyBorder="1" applyAlignment="1">
      <alignment horizontal="left" vertical="center" wrapText="1"/>
    </xf>
    <xf numFmtId="1" fontId="2" fillId="0" borderId="6" xfId="0" applyNumberFormat="1" applyFont="1" applyBorder="1" applyAlignment="1">
      <alignment horizontal="left" vertical="center" wrapText="1"/>
    </xf>
    <xf numFmtId="14" fontId="2" fillId="0" borderId="6" xfId="0" applyNumberFormat="1" applyFont="1" applyBorder="1" applyAlignment="1">
      <alignment horizontal="left" vertical="center" wrapText="1"/>
    </xf>
    <xf numFmtId="14" fontId="3" fillId="0" borderId="6" xfId="0" applyNumberFormat="1" applyFont="1" applyBorder="1" applyAlignment="1">
      <alignment horizontal="left" vertical="center" wrapText="1"/>
    </xf>
    <xf numFmtId="0" fontId="3" fillId="0" borderId="6" xfId="0" applyFont="1" applyBorder="1" applyAlignment="1">
      <alignment horizontal="left" vertical="center" wrapText="1"/>
    </xf>
    <xf numFmtId="0" fontId="0" fillId="0" borderId="7" xfId="0" applyBorder="1" applyAlignment="1">
      <alignment horizontal="left" vertical="center" wrapText="1"/>
    </xf>
    <xf numFmtId="164" fontId="0" fillId="0" borderId="7" xfId="0" applyNumberFormat="1" applyBorder="1" applyAlignment="1">
      <alignment horizontal="left" vertical="center" wrapText="1"/>
    </xf>
    <xf numFmtId="164" fontId="0" fillId="0" borderId="0" xfId="0" applyNumberFormat="1"/>
    <xf numFmtId="0" fontId="0" fillId="0" borderId="8" xfId="0" applyBorder="1" applyAlignment="1">
      <alignment horizontal="left" vertical="center" wrapText="1"/>
    </xf>
    <xf numFmtId="164" fontId="0" fillId="0" borderId="8" xfId="0" applyNumberFormat="1" applyBorder="1" applyAlignment="1">
      <alignment horizontal="left" vertical="center" wrapText="1"/>
    </xf>
    <xf numFmtId="165" fontId="2" fillId="0" borderId="6" xfId="0" applyNumberFormat="1" applyFont="1" applyBorder="1" applyAlignment="1">
      <alignment horizontal="left" vertical="center" wrapText="1"/>
    </xf>
    <xf numFmtId="165" fontId="0" fillId="0" borderId="7" xfId="0" applyNumberFormat="1" applyBorder="1" applyAlignment="1">
      <alignment horizontal="left" vertical="center" wrapText="1"/>
    </xf>
    <xf numFmtId="165" fontId="0" fillId="0" borderId="0" xfId="0" applyNumberFormat="1"/>
    <xf numFmtId="14" fontId="0" fillId="0" borderId="7" xfId="0" applyNumberFormat="1" applyBorder="1" applyAlignment="1">
      <alignment horizontal="left" vertical="center" wrapText="1"/>
    </xf>
    <xf numFmtId="0" fontId="1" fillId="2" borderId="5"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164" fontId="1" fillId="2" borderId="2" xfId="0" applyNumberFormat="1" applyFont="1" applyFill="1" applyBorder="1" applyAlignment="1">
      <alignment horizontal="center" vertical="center" wrapText="1"/>
    </xf>
    <xf numFmtId="0" fontId="1" fillId="2" borderId="1" xfId="0" applyFont="1" applyFill="1" applyBorder="1" applyAlignment="1">
      <alignment horizontal="center" vertical="center" textRotation="90" wrapText="1"/>
    </xf>
    <xf numFmtId="0" fontId="1" fillId="2" borderId="2" xfId="0" applyFont="1" applyFill="1" applyBorder="1" applyAlignment="1">
      <alignment horizontal="center" vertical="center" textRotation="90" wrapText="1"/>
    </xf>
    <xf numFmtId="165" fontId="1" fillId="2" borderId="1" xfId="0" applyNumberFormat="1" applyFont="1" applyFill="1" applyBorder="1" applyAlignment="1">
      <alignment horizontal="center" vertical="center" wrapText="1"/>
    </xf>
    <xf numFmtId="165" fontId="1" fillId="2" borderId="2" xfId="0" applyNumberFormat="1" applyFont="1" applyFill="1" applyBorder="1" applyAlignment="1">
      <alignment horizontal="center" vertical="center" wrapText="1"/>
    </xf>
  </cellXfs>
  <cellStyles count="1">
    <cellStyle name="Normal" xfId="0" builtinId="0"/>
  </cellStyles>
  <dxfs count="37">
    <dxf>
      <alignment horizontal="left" vertical="center" textRotation="0" wrapText="1" indent="0" justifyLastLine="0" shrinkToFit="0" readingOrder="0"/>
      <border diagonalUp="0" diagonalDown="0" outline="0">
        <left style="double">
          <color indexed="64"/>
        </left>
        <right style="double">
          <color indexed="64"/>
        </right>
        <top style="double">
          <color rgb="FF000000"/>
        </top>
        <bottom/>
      </border>
    </dxf>
    <dxf>
      <alignment horizontal="left" vertical="center" textRotation="0" wrapText="1" indent="0" justifyLastLine="0" shrinkToFit="0" readingOrder="0"/>
      <border diagonalUp="0" diagonalDown="0" outline="0">
        <left style="double">
          <color auto="1"/>
        </left>
        <right style="double">
          <color auto="1"/>
        </right>
        <top/>
        <bottom/>
      </border>
    </dxf>
    <dxf>
      <alignment horizontal="left" vertical="center" textRotation="0" wrapText="1" indent="0" justifyLastLine="0" shrinkToFit="0" readingOrder="0"/>
      <border diagonalUp="0" diagonalDown="0" outline="0">
        <left style="double">
          <color auto="1"/>
        </left>
        <right style="double">
          <color auto="1"/>
        </right>
        <top/>
        <bottom/>
      </border>
    </dxf>
    <dxf>
      <alignment horizontal="left" vertical="center" textRotation="0" wrapText="1" indent="0" justifyLastLine="0" shrinkToFit="0" readingOrder="0"/>
      <border diagonalUp="0" diagonalDown="0" outline="0">
        <left style="double">
          <color auto="1"/>
        </left>
        <right style="double">
          <color auto="1"/>
        </right>
        <top/>
        <bottom/>
      </border>
    </dxf>
    <dxf>
      <alignment horizontal="left" vertical="center" textRotation="0" wrapText="1" indent="0" justifyLastLine="0" shrinkToFit="0" readingOrder="0"/>
      <border diagonalUp="0" diagonalDown="0" outline="0">
        <left style="double">
          <color auto="1"/>
        </left>
        <right style="double">
          <color auto="1"/>
        </right>
        <top/>
        <bottom/>
      </border>
    </dxf>
    <dxf>
      <alignment horizontal="left" vertical="center" textRotation="0" wrapText="1" indent="0" justifyLastLine="0" shrinkToFit="0" readingOrder="0"/>
      <border diagonalUp="0" diagonalDown="0" outline="0">
        <left style="double">
          <color auto="1"/>
        </left>
        <right style="double">
          <color auto="1"/>
        </right>
        <top/>
        <bottom/>
      </border>
    </dxf>
    <dxf>
      <alignment horizontal="left" vertical="center" textRotation="0" wrapText="1" indent="0" justifyLastLine="0" shrinkToFit="0" readingOrder="0"/>
      <border diagonalUp="0" diagonalDown="0" outline="0">
        <left style="double">
          <color auto="1"/>
        </left>
        <right style="double">
          <color auto="1"/>
        </right>
        <top/>
        <bottom/>
      </border>
    </dxf>
    <dxf>
      <alignment horizontal="left" vertical="center" textRotation="0" wrapText="1" indent="0" justifyLastLine="0" shrinkToFit="0" readingOrder="0"/>
      <border diagonalUp="0" diagonalDown="0" outline="0">
        <left style="double">
          <color auto="1"/>
        </left>
        <right style="double">
          <color auto="1"/>
        </right>
        <top/>
        <bottom/>
      </border>
    </dxf>
    <dxf>
      <alignment horizontal="left" vertical="center" textRotation="0" wrapText="1" indent="0" justifyLastLine="0" shrinkToFit="0" readingOrder="0"/>
      <border diagonalUp="0" diagonalDown="0" outline="0">
        <left style="double">
          <color auto="1"/>
        </left>
        <right style="double">
          <color auto="1"/>
        </right>
        <top/>
        <bottom/>
      </border>
    </dxf>
    <dxf>
      <alignment horizontal="left" vertical="center" textRotation="0" wrapText="1" indent="0" justifyLastLine="0" shrinkToFit="0" readingOrder="0"/>
      <border diagonalUp="0" diagonalDown="0" outline="0">
        <left style="double">
          <color auto="1"/>
        </left>
        <right style="double">
          <color auto="1"/>
        </right>
        <top/>
        <bottom/>
      </border>
    </dxf>
    <dxf>
      <alignment horizontal="left" vertical="center" textRotation="0" wrapText="1" indent="0" justifyLastLine="0" shrinkToFit="0" readingOrder="0"/>
      <border diagonalUp="0" diagonalDown="0" outline="0">
        <left style="double">
          <color auto="1"/>
        </left>
        <right style="double">
          <color auto="1"/>
        </right>
        <top/>
        <bottom/>
      </border>
    </dxf>
    <dxf>
      <alignment horizontal="left" vertical="center" textRotation="0" wrapText="1" indent="0" justifyLastLine="0" shrinkToFit="0" readingOrder="0"/>
      <border diagonalUp="0" diagonalDown="0" outline="0">
        <left style="double">
          <color auto="1"/>
        </left>
        <right style="double">
          <color auto="1"/>
        </right>
        <top/>
        <bottom/>
      </border>
    </dxf>
    <dxf>
      <alignment horizontal="left" vertical="center" textRotation="0" wrapText="1" indent="0" justifyLastLine="0" shrinkToFit="0" readingOrder="0"/>
      <border diagonalUp="0" diagonalDown="0" outline="0">
        <left style="double">
          <color auto="1"/>
        </left>
        <right style="double">
          <color auto="1"/>
        </right>
        <top/>
        <bottom/>
      </border>
    </dxf>
    <dxf>
      <alignment horizontal="left" vertical="center" textRotation="0" wrapText="1" indent="0" justifyLastLine="0" shrinkToFit="0" readingOrder="0"/>
      <border diagonalUp="0" diagonalDown="0" outline="0">
        <left style="double">
          <color auto="1"/>
        </left>
        <right style="double">
          <color auto="1"/>
        </right>
        <top/>
        <bottom/>
      </border>
    </dxf>
    <dxf>
      <alignment horizontal="left" vertical="center" textRotation="0" wrapText="1" indent="0" justifyLastLine="0" shrinkToFit="0" readingOrder="0"/>
      <border diagonalUp="0" diagonalDown="0" outline="0">
        <left style="double">
          <color auto="1"/>
        </left>
        <right style="double">
          <color auto="1"/>
        </right>
        <top/>
        <bottom/>
      </border>
    </dxf>
    <dxf>
      <numFmt numFmtId="164" formatCode="_-[$R$-416]\ * #,##0.00_-;\-[$R$-416]\ * #,##0.00_-;_-[$R$-416]\ * &quot;-&quot;??_-;_-@_-"/>
      <alignment horizontal="left" vertical="center" textRotation="0" wrapText="1" indent="0" justifyLastLine="0" shrinkToFit="0" readingOrder="0"/>
      <border diagonalUp="0" diagonalDown="0" outline="0">
        <left style="double">
          <color auto="1"/>
        </left>
        <right style="double">
          <color auto="1"/>
        </right>
        <top style="double">
          <color auto="1"/>
        </top>
        <bottom style="double">
          <color auto="1"/>
        </bottom>
      </border>
    </dxf>
    <dxf>
      <alignment horizontal="left" vertical="center" textRotation="0" wrapText="1" indent="0" justifyLastLine="0" shrinkToFit="0" readingOrder="0"/>
      <border diagonalUp="0" diagonalDown="0" outline="0">
        <left style="double">
          <color auto="1"/>
        </left>
        <right style="double">
          <color auto="1"/>
        </right>
        <top style="double">
          <color auto="1"/>
        </top>
        <bottom style="double">
          <color auto="1"/>
        </bottom>
      </border>
    </dxf>
    <dxf>
      <alignment horizontal="left" vertical="center" textRotation="0" wrapText="1" indent="0" justifyLastLine="0" shrinkToFit="0" readingOrder="0"/>
      <border diagonalUp="0" diagonalDown="0" outline="0">
        <left style="double">
          <color auto="1"/>
        </left>
        <right style="double">
          <color auto="1"/>
        </right>
        <top style="double">
          <color auto="1"/>
        </top>
        <bottom style="double">
          <color auto="1"/>
        </bottom>
      </border>
    </dxf>
    <dxf>
      <alignment horizontal="left" vertical="center" textRotation="0" wrapText="1" indent="0" justifyLastLine="0" shrinkToFit="0" readingOrder="0"/>
      <border diagonalUp="0" diagonalDown="0" outline="0">
        <left style="double">
          <color auto="1"/>
        </left>
        <right style="double">
          <color auto="1"/>
        </right>
        <top style="double">
          <color auto="1"/>
        </top>
        <bottom style="double">
          <color auto="1"/>
        </bottom>
      </border>
    </dxf>
    <dxf>
      <alignment horizontal="left" vertical="center" textRotation="0" wrapText="1" indent="0" justifyLastLine="0" shrinkToFit="0" readingOrder="0"/>
      <border diagonalUp="0" diagonalDown="0" outline="0">
        <left style="double">
          <color auto="1"/>
        </left>
        <right style="double">
          <color auto="1"/>
        </right>
        <top style="double">
          <color auto="1"/>
        </top>
        <bottom style="double">
          <color auto="1"/>
        </bottom>
      </border>
    </dxf>
    <dxf>
      <alignment horizontal="left" vertical="center" textRotation="0" wrapText="1" indent="0" justifyLastLine="0" shrinkToFit="0" readingOrder="0"/>
      <border diagonalUp="0" diagonalDown="0" outline="0">
        <left style="double">
          <color auto="1"/>
        </left>
        <right style="double">
          <color auto="1"/>
        </right>
        <top style="double">
          <color auto="1"/>
        </top>
        <bottom style="double">
          <color auto="1"/>
        </bottom>
      </border>
    </dxf>
    <dxf>
      <alignment horizontal="left" vertical="center" textRotation="0" wrapText="1" indent="0" justifyLastLine="0" shrinkToFit="0" readingOrder="0"/>
      <border diagonalUp="0" diagonalDown="0" outline="0">
        <left style="double">
          <color auto="1"/>
        </left>
        <right style="double">
          <color auto="1"/>
        </right>
        <top style="double">
          <color auto="1"/>
        </top>
        <bottom style="double">
          <color auto="1"/>
        </bottom>
      </border>
    </dxf>
    <dxf>
      <alignment horizontal="left" vertical="center" textRotation="0" wrapText="1" indent="0" justifyLastLine="0" shrinkToFit="0" readingOrder="0"/>
      <border diagonalUp="0" diagonalDown="0" outline="0">
        <left style="double">
          <color auto="1"/>
        </left>
        <right style="double">
          <color auto="1"/>
        </right>
        <top style="double">
          <color auto="1"/>
        </top>
        <bottom style="double">
          <color auto="1"/>
        </bottom>
      </border>
    </dxf>
    <dxf>
      <alignment horizontal="left" vertical="center" textRotation="0" wrapText="1" indent="0" justifyLastLine="0" shrinkToFit="0" readingOrder="0"/>
      <border diagonalUp="0" diagonalDown="0" outline="0">
        <left style="double">
          <color auto="1"/>
        </left>
        <right style="double">
          <color auto="1"/>
        </right>
        <top style="double">
          <color auto="1"/>
        </top>
        <bottom style="double">
          <color auto="1"/>
        </bottom>
      </border>
    </dxf>
    <dxf>
      <alignment horizontal="left" vertical="center" textRotation="0" wrapText="1" indent="0" justifyLastLine="0" shrinkToFit="0" readingOrder="0"/>
      <border diagonalUp="0" diagonalDown="0" outline="0">
        <left style="double">
          <color auto="1"/>
        </left>
        <right style="double">
          <color auto="1"/>
        </right>
        <top style="double">
          <color auto="1"/>
        </top>
        <bottom style="double">
          <color auto="1"/>
        </bottom>
      </border>
    </dxf>
    <dxf>
      <alignment horizontal="left" vertical="center" textRotation="0" wrapText="1" indent="0" justifyLastLine="0" shrinkToFit="0" readingOrder="0"/>
      <border diagonalUp="0" diagonalDown="0" outline="0">
        <left style="double">
          <color auto="1"/>
        </left>
        <right style="double">
          <color auto="1"/>
        </right>
        <top style="double">
          <color auto="1"/>
        </top>
        <bottom style="double">
          <color auto="1"/>
        </bottom>
      </border>
    </dxf>
    <dxf>
      <alignment horizontal="left" vertical="center" textRotation="0" wrapText="1" indent="0" justifyLastLine="0" shrinkToFit="0" readingOrder="0"/>
      <border diagonalUp="0" diagonalDown="0" outline="0">
        <left style="double">
          <color auto="1"/>
        </left>
        <right style="double">
          <color auto="1"/>
        </right>
        <top style="double">
          <color auto="1"/>
        </top>
        <bottom style="double">
          <color auto="1"/>
        </bottom>
      </border>
    </dxf>
    <dxf>
      <alignment horizontal="left" vertical="center" textRotation="0" wrapText="1" indent="0" justifyLastLine="0" shrinkToFit="0" readingOrder="0"/>
      <border diagonalUp="0" diagonalDown="0" outline="0">
        <left style="double">
          <color auto="1"/>
        </left>
        <right style="double">
          <color auto="1"/>
        </right>
        <top style="double">
          <color auto="1"/>
        </top>
        <bottom style="double">
          <color auto="1"/>
        </bottom>
      </border>
    </dxf>
    <dxf>
      <alignment horizontal="left" vertical="center" textRotation="0" wrapText="1" indent="0" justifyLastLine="0" shrinkToFit="0" readingOrder="0"/>
      <border diagonalUp="0" diagonalDown="0" outline="0">
        <left style="double">
          <color auto="1"/>
        </left>
        <right style="double">
          <color auto="1"/>
        </right>
        <top style="double">
          <color auto="1"/>
        </top>
        <bottom style="double">
          <color auto="1"/>
        </bottom>
      </border>
    </dxf>
    <dxf>
      <numFmt numFmtId="165" formatCode="mm\ \-\ yyyy"/>
      <alignment horizontal="left" vertical="center" textRotation="0" wrapText="1" indent="0" justifyLastLine="0" shrinkToFit="0" readingOrder="0"/>
      <border diagonalUp="0" diagonalDown="0">
        <left style="double">
          <color auto="1"/>
        </left>
        <right style="double">
          <color auto="1"/>
        </right>
        <top style="double">
          <color auto="1"/>
        </top>
        <bottom style="double">
          <color auto="1"/>
        </bottom>
      </border>
    </dxf>
    <dxf>
      <alignment horizontal="left" vertical="center" textRotation="0" wrapText="1" indent="0" justifyLastLine="0" shrinkToFit="0" readingOrder="0"/>
      <border diagonalUp="0" diagonalDown="0" outline="0">
        <left style="double">
          <color indexed="64"/>
        </left>
        <right style="double">
          <color indexed="64"/>
        </right>
        <top style="double">
          <color rgb="FF000000"/>
        </top>
        <bottom/>
      </border>
    </dxf>
    <dxf>
      <alignment horizontal="left" vertical="center" textRotation="0" wrapText="1" indent="0" justifyLastLine="0" shrinkToFit="0" readingOrder="0"/>
      <border diagonalUp="0" diagonalDown="0" outline="0">
        <left style="double">
          <color auto="1"/>
        </left>
        <right style="double">
          <color auto="1"/>
        </right>
        <top style="double">
          <color auto="1"/>
        </top>
        <bottom style="double">
          <color auto="1"/>
        </bottom>
      </border>
    </dxf>
    <dxf>
      <border outline="0">
        <top style="double">
          <color rgb="FF000000"/>
        </top>
      </border>
    </dxf>
    <dxf>
      <border outline="0">
        <left style="double">
          <color rgb="FF000000"/>
        </left>
        <right style="double">
          <color rgb="FF000000"/>
        </right>
        <top style="double">
          <color rgb="FF000000"/>
        </top>
        <bottom style="double">
          <color rgb="FF000000"/>
        </bottom>
      </border>
    </dxf>
    <dxf>
      <alignment horizontal="left" vertical="center" textRotation="0" wrapText="1" indent="0" justifyLastLine="0" shrinkToFit="0" readingOrder="0"/>
    </dxf>
    <dxf>
      <border outline="0">
        <bottom style="double">
          <color rgb="FF000000"/>
        </bottom>
      </border>
    </dxf>
    <dxf>
      <font>
        <b val="0"/>
        <i val="0"/>
        <strike val="0"/>
        <condense val="0"/>
        <extend val="0"/>
        <outline val="0"/>
        <shadow val="0"/>
        <u val="none"/>
        <vertAlign val="baseline"/>
        <sz val="11"/>
        <color theme="1"/>
        <name val="Calibri"/>
        <family val="2"/>
        <scheme val="none"/>
      </font>
      <alignment horizontal="left" vertical="center" textRotation="0" wrapText="1" indent="0" justifyLastLine="0" shrinkToFit="0" readingOrder="0"/>
      <border diagonalUp="0" diagonalDown="0" outline="0">
        <left style="double">
          <color rgb="FF000000"/>
        </left>
        <right style="double">
          <color rgb="FF000000"/>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5A76DAF-211E-43CA-B7E3-91975B86D5C5}" name="Tabela2" displayName="Tabela2" ref="A3:P42" totalsRowCount="1" headerRowDxfId="36" dataDxfId="34" headerRowBorderDxfId="35" tableBorderDxfId="33" totalsRowBorderDxfId="32">
  <autoFilter ref="A3:P41" xr:uid="{E5A76DAF-211E-43CA-B7E3-91975B86D5C5}"/>
  <tableColumns count="16">
    <tableColumn id="1" xr3:uid="{E200BB4C-5C6B-4543-84F6-3AD323A071F8}" name="Coluna1" totalsRowLabel="Total" dataDxfId="31" totalsRowDxfId="30"/>
    <tableColumn id="2" xr3:uid="{EE937AD5-DC69-40B0-B369-E7A12B9000AA}" name="Coluna2" dataDxfId="29" totalsRowDxfId="14"/>
    <tableColumn id="3" xr3:uid="{74F023FD-194B-4D31-9817-541891F3F1C3}" name="Coluna3" dataDxfId="28" totalsRowDxfId="13"/>
    <tableColumn id="4" xr3:uid="{0ADC3499-774C-4926-BEAA-088D53C7DFA6}" name="Coluna4" dataDxfId="27" totalsRowDxfId="12"/>
    <tableColumn id="5" xr3:uid="{D7B581AE-8B6B-4F44-973F-27130BF4A9C0}" name="Coluna5" dataDxfId="26" totalsRowDxfId="11"/>
    <tableColumn id="6" xr3:uid="{23F0CC85-BB98-4EF3-9348-B1681FB2BBCE}" name="Coluna6" dataDxfId="25" totalsRowDxfId="10"/>
    <tableColumn id="7" xr3:uid="{FBF0100C-D738-4C40-AACD-A168D148E102}" name="Coluna7" dataDxfId="24" totalsRowDxfId="9"/>
    <tableColumn id="8" xr3:uid="{5B6FE186-8A16-40EA-A962-9580EE7A0B79}" name="Coluna8" dataDxfId="23" totalsRowDxfId="8"/>
    <tableColumn id="9" xr3:uid="{C98513E5-B27F-462D-B6BB-DDE489E16B8D}" name="Coluna9" dataDxfId="22" totalsRowDxfId="7"/>
    <tableColumn id="10" xr3:uid="{4B8CDBD1-6607-4542-90AA-22FB013D3B99}" name="Coluna10" dataDxfId="21" totalsRowDxfId="6"/>
    <tableColumn id="11" xr3:uid="{4534CD8D-131E-43EF-B82A-7EAA888C499F}" name="Coluna11" dataDxfId="20" totalsRowDxfId="5"/>
    <tableColumn id="12" xr3:uid="{E7CC0B0A-63D4-4DB7-8852-679649B545B5}" name="Coluna12" dataDxfId="19" totalsRowDxfId="4"/>
    <tableColumn id="13" xr3:uid="{E09B019E-1DDA-4FAC-9047-D7990FAA90E6}" name="Coluna13" dataDxfId="18" totalsRowDxfId="3"/>
    <tableColumn id="14" xr3:uid="{046E9E7E-F878-4740-B40B-CCD9F14F660A}" name="Coluna14" dataDxfId="17" totalsRowDxfId="2"/>
    <tableColumn id="15" xr3:uid="{A62BE0F4-8F2C-479C-93CD-918754B55852}" name="Coluna15" dataDxfId="16" totalsRowDxfId="1"/>
    <tableColumn id="16" xr3:uid="{3CC8E838-8E74-446A-94C7-4451E5617EBC}" name="Coluna16" totalsRowFunction="sum" dataDxfId="15" totalsRowDxfId="0"/>
  </tableColumns>
  <tableStyleInfo name="TableStyleLight15"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33D9B-FD89-427C-8BAC-A9BDE1562DB4}">
  <sheetPr>
    <pageSetUpPr fitToPage="1"/>
  </sheetPr>
  <dimension ref="A1:P42"/>
  <sheetViews>
    <sheetView showGridLines="0" tabSelected="1" view="pageLayout" zoomScale="85" zoomScaleNormal="100" zoomScalePageLayoutView="85" workbookViewId="0">
      <selection activeCell="E5" sqref="E5"/>
    </sheetView>
  </sheetViews>
  <sheetFormatPr defaultRowHeight="11.25" x14ac:dyDescent="0.2"/>
  <cols>
    <col min="1" max="1" width="11" customWidth="1"/>
    <col min="2" max="2" width="15" style="15" customWidth="1"/>
    <col min="3" max="3" width="31.83203125" customWidth="1"/>
    <col min="4" max="4" width="21.83203125" customWidth="1"/>
    <col min="5" max="5" width="45" customWidth="1"/>
    <col min="6" max="13" width="15" customWidth="1"/>
    <col min="14" max="14" width="44.83203125" customWidth="1"/>
    <col min="15" max="15" width="31.6640625" customWidth="1"/>
    <col min="16" max="16" width="23.6640625" style="10" customWidth="1"/>
  </cols>
  <sheetData>
    <row r="1" spans="1:16" ht="28.5" customHeight="1" thickTop="1" thickBot="1" x14ac:dyDescent="0.25">
      <c r="A1" s="23" t="s">
        <v>0</v>
      </c>
      <c r="B1" s="25" t="s">
        <v>1</v>
      </c>
      <c r="C1" s="19" t="s">
        <v>2</v>
      </c>
      <c r="D1" s="17" t="s">
        <v>3</v>
      </c>
      <c r="E1" s="18"/>
      <c r="F1" s="17" t="s">
        <v>4</v>
      </c>
      <c r="G1" s="18"/>
      <c r="H1" s="17" t="s">
        <v>5</v>
      </c>
      <c r="I1" s="18"/>
      <c r="J1" s="17" t="s">
        <v>6</v>
      </c>
      <c r="K1" s="18"/>
      <c r="L1" s="17" t="s">
        <v>7</v>
      </c>
      <c r="M1" s="18"/>
      <c r="N1" s="19" t="s">
        <v>8</v>
      </c>
      <c r="O1" s="19" t="s">
        <v>9</v>
      </c>
      <c r="P1" s="21" t="s">
        <v>10</v>
      </c>
    </row>
    <row r="2" spans="1:16" ht="28.5" customHeight="1" thickTop="1" thickBot="1" x14ac:dyDescent="0.25">
      <c r="A2" s="24"/>
      <c r="B2" s="26"/>
      <c r="C2" s="20"/>
      <c r="D2" s="1" t="s">
        <v>11</v>
      </c>
      <c r="E2" s="1" t="s">
        <v>12</v>
      </c>
      <c r="F2" s="1" t="s">
        <v>13</v>
      </c>
      <c r="G2" s="1" t="s">
        <v>14</v>
      </c>
      <c r="H2" s="1" t="s">
        <v>13</v>
      </c>
      <c r="I2" s="1" t="s">
        <v>14</v>
      </c>
      <c r="J2" s="1" t="s">
        <v>13</v>
      </c>
      <c r="K2" s="1" t="s">
        <v>14</v>
      </c>
      <c r="L2" s="1" t="s">
        <v>13</v>
      </c>
      <c r="M2" s="1" t="s">
        <v>14</v>
      </c>
      <c r="N2" s="20"/>
      <c r="O2" s="20"/>
      <c r="P2" s="22"/>
    </row>
    <row r="3" spans="1:16" ht="16.5" hidden="1" thickTop="1" thickBot="1" x14ac:dyDescent="0.25">
      <c r="A3" s="2" t="s">
        <v>15</v>
      </c>
      <c r="B3" s="13" t="s">
        <v>16</v>
      </c>
      <c r="C3" s="2" t="s">
        <v>17</v>
      </c>
      <c r="D3" s="2" t="s">
        <v>18</v>
      </c>
      <c r="E3" s="4" t="s">
        <v>19</v>
      </c>
      <c r="F3" s="2" t="s">
        <v>20</v>
      </c>
      <c r="G3" s="5" t="s">
        <v>21</v>
      </c>
      <c r="H3" s="2" t="s">
        <v>22</v>
      </c>
      <c r="I3" s="6" t="s">
        <v>23</v>
      </c>
      <c r="J3" s="7" t="s">
        <v>24</v>
      </c>
      <c r="K3" s="6" t="s">
        <v>25</v>
      </c>
      <c r="L3" s="7" t="s">
        <v>26</v>
      </c>
      <c r="M3" s="6" t="s">
        <v>27</v>
      </c>
      <c r="N3" s="7" t="s">
        <v>28</v>
      </c>
      <c r="O3" s="7" t="s">
        <v>29</v>
      </c>
      <c r="P3" s="3" t="s">
        <v>30</v>
      </c>
    </row>
    <row r="4" spans="1:16" ht="24" thickTop="1" thickBot="1" x14ac:dyDescent="0.25">
      <c r="A4" s="8">
        <v>1</v>
      </c>
      <c r="B4" s="14" t="s">
        <v>88</v>
      </c>
      <c r="C4" s="8" t="s">
        <v>2</v>
      </c>
      <c r="D4" s="8" t="s">
        <v>89</v>
      </c>
      <c r="E4" s="8" t="s">
        <v>12</v>
      </c>
      <c r="F4" s="8" t="s">
        <v>90</v>
      </c>
      <c r="G4" s="16" t="s">
        <v>91</v>
      </c>
      <c r="H4" s="8" t="s">
        <v>92</v>
      </c>
      <c r="I4" s="16" t="s">
        <v>93</v>
      </c>
      <c r="J4" s="8" t="s">
        <v>94</v>
      </c>
      <c r="K4" s="16" t="s">
        <v>95</v>
      </c>
      <c r="L4" s="8" t="s">
        <v>96</v>
      </c>
      <c r="M4" s="16" t="s">
        <v>97</v>
      </c>
      <c r="N4" s="8" t="s">
        <v>98</v>
      </c>
      <c r="O4" s="8" t="s">
        <v>9</v>
      </c>
      <c r="P4" s="9" t="s">
        <v>10</v>
      </c>
    </row>
    <row r="5" spans="1:16" ht="102.75" thickTop="1" thickBot="1" x14ac:dyDescent="0.25">
      <c r="A5" s="8">
        <v>2</v>
      </c>
      <c r="B5" s="14" t="s">
        <v>99</v>
      </c>
      <c r="C5" s="8" t="s">
        <v>59</v>
      </c>
      <c r="D5" s="8" t="s">
        <v>100</v>
      </c>
      <c r="E5" s="8" t="s">
        <v>101</v>
      </c>
      <c r="F5" s="8" t="s">
        <v>102</v>
      </c>
      <c r="G5" s="8" t="s">
        <v>103</v>
      </c>
      <c r="H5" s="8" t="s">
        <v>104</v>
      </c>
      <c r="I5" s="8" t="s">
        <v>105</v>
      </c>
      <c r="J5" s="8" t="s">
        <v>106</v>
      </c>
      <c r="K5" s="8" t="s">
        <v>105</v>
      </c>
      <c r="L5" s="8" t="s">
        <v>107</v>
      </c>
      <c r="M5" s="8" t="s">
        <v>108</v>
      </c>
      <c r="N5" s="8" t="s">
        <v>109</v>
      </c>
      <c r="O5" s="8" t="s">
        <v>110</v>
      </c>
      <c r="P5" s="9">
        <v>65160.54</v>
      </c>
    </row>
    <row r="6" spans="1:16" ht="69" thickTop="1" thickBot="1" x14ac:dyDescent="0.25">
      <c r="A6" s="8">
        <v>3</v>
      </c>
      <c r="B6" s="14" t="s">
        <v>99</v>
      </c>
      <c r="C6" s="8" t="s">
        <v>111</v>
      </c>
      <c r="D6" s="8" t="s">
        <v>112</v>
      </c>
      <c r="E6" s="8" t="s">
        <v>113</v>
      </c>
      <c r="F6" s="8" t="s">
        <v>114</v>
      </c>
      <c r="G6" s="8" t="s">
        <v>115</v>
      </c>
      <c r="H6" s="8" t="s">
        <v>116</v>
      </c>
      <c r="I6" s="8" t="s">
        <v>117</v>
      </c>
      <c r="J6" s="8" t="s">
        <v>118</v>
      </c>
      <c r="K6" s="8" t="s">
        <v>117</v>
      </c>
      <c r="L6" s="8" t="s">
        <v>119</v>
      </c>
      <c r="M6" s="8" t="s">
        <v>108</v>
      </c>
      <c r="N6" s="8" t="s">
        <v>120</v>
      </c>
      <c r="O6" s="8" t="s">
        <v>33</v>
      </c>
      <c r="P6" s="9">
        <v>3391.79</v>
      </c>
    </row>
    <row r="7" spans="1:16" ht="114" thickTop="1" thickBot="1" x14ac:dyDescent="0.25">
      <c r="A7" s="8">
        <v>4</v>
      </c>
      <c r="B7" s="14" t="s">
        <v>99</v>
      </c>
      <c r="C7" s="8" t="s">
        <v>59</v>
      </c>
      <c r="D7" s="8" t="s">
        <v>121</v>
      </c>
      <c r="E7" s="8" t="s">
        <v>83</v>
      </c>
      <c r="F7" s="8" t="s">
        <v>84</v>
      </c>
      <c r="G7" s="8" t="s">
        <v>122</v>
      </c>
      <c r="H7" s="8" t="s">
        <v>123</v>
      </c>
      <c r="I7" s="8" t="s">
        <v>117</v>
      </c>
      <c r="J7" s="8" t="s">
        <v>124</v>
      </c>
      <c r="K7" s="8" t="s">
        <v>125</v>
      </c>
      <c r="L7" s="8" t="s">
        <v>126</v>
      </c>
      <c r="M7" s="8" t="s">
        <v>108</v>
      </c>
      <c r="N7" s="8" t="s">
        <v>127</v>
      </c>
      <c r="O7" s="8" t="s">
        <v>63</v>
      </c>
      <c r="P7" s="9">
        <v>147073.64000000001</v>
      </c>
    </row>
    <row r="8" spans="1:16" ht="69" thickTop="1" thickBot="1" x14ac:dyDescent="0.25">
      <c r="A8" s="8">
        <v>5</v>
      </c>
      <c r="B8" s="14" t="s">
        <v>99</v>
      </c>
      <c r="C8" s="8" t="s">
        <v>81</v>
      </c>
      <c r="D8" s="8" t="s">
        <v>128</v>
      </c>
      <c r="E8" s="8" t="s">
        <v>71</v>
      </c>
      <c r="F8" s="8" t="s">
        <v>82</v>
      </c>
      <c r="G8" s="8" t="s">
        <v>129</v>
      </c>
      <c r="H8" s="8" t="s">
        <v>130</v>
      </c>
      <c r="I8" s="8" t="s">
        <v>108</v>
      </c>
      <c r="J8" s="8" t="s">
        <v>131</v>
      </c>
      <c r="K8" s="8" t="s">
        <v>108</v>
      </c>
      <c r="L8" s="8" t="s">
        <v>132</v>
      </c>
      <c r="M8" s="8" t="s">
        <v>133</v>
      </c>
      <c r="N8" s="8" t="s">
        <v>134</v>
      </c>
      <c r="O8" s="8" t="s">
        <v>78</v>
      </c>
      <c r="P8" s="9">
        <v>5691.49</v>
      </c>
    </row>
    <row r="9" spans="1:16" ht="91.5" thickTop="1" thickBot="1" x14ac:dyDescent="0.25">
      <c r="A9" s="8">
        <v>6</v>
      </c>
      <c r="B9" s="14" t="s">
        <v>99</v>
      </c>
      <c r="C9" s="8" t="s">
        <v>135</v>
      </c>
      <c r="D9" s="8" t="s">
        <v>136</v>
      </c>
      <c r="E9" s="8" t="s">
        <v>137</v>
      </c>
      <c r="F9" s="8" t="s">
        <v>138</v>
      </c>
      <c r="G9" s="8" t="s">
        <v>139</v>
      </c>
      <c r="H9" s="8" t="s">
        <v>140</v>
      </c>
      <c r="I9" s="8" t="s">
        <v>141</v>
      </c>
      <c r="J9" s="8" t="s">
        <v>142</v>
      </c>
      <c r="K9" s="8" t="s">
        <v>141</v>
      </c>
      <c r="L9" s="8" t="s">
        <v>143</v>
      </c>
      <c r="M9" s="8" t="s">
        <v>141</v>
      </c>
      <c r="N9" s="8" t="s">
        <v>144</v>
      </c>
      <c r="O9" s="8" t="s">
        <v>33</v>
      </c>
      <c r="P9" s="9">
        <v>49381.53</v>
      </c>
    </row>
    <row r="10" spans="1:16" ht="114" thickTop="1" thickBot="1" x14ac:dyDescent="0.25">
      <c r="A10" s="8">
        <v>7</v>
      </c>
      <c r="B10" s="14" t="s">
        <v>99</v>
      </c>
      <c r="C10" s="8" t="s">
        <v>36</v>
      </c>
      <c r="D10" s="8" t="s">
        <v>145</v>
      </c>
      <c r="E10" s="8" t="s">
        <v>34</v>
      </c>
      <c r="F10" s="8" t="s">
        <v>37</v>
      </c>
      <c r="G10" s="8" t="s">
        <v>146</v>
      </c>
      <c r="H10" s="8" t="s">
        <v>147</v>
      </c>
      <c r="I10" s="8" t="s">
        <v>133</v>
      </c>
      <c r="J10" s="8" t="s">
        <v>148</v>
      </c>
      <c r="K10" s="8" t="s">
        <v>133</v>
      </c>
      <c r="L10" s="8" t="s">
        <v>149</v>
      </c>
      <c r="M10" s="8" t="s">
        <v>141</v>
      </c>
      <c r="N10" s="8" t="s">
        <v>150</v>
      </c>
      <c r="O10" s="8" t="s">
        <v>35</v>
      </c>
      <c r="P10" s="9">
        <v>97500</v>
      </c>
    </row>
    <row r="11" spans="1:16" ht="260.25" thickTop="1" thickBot="1" x14ac:dyDescent="0.25">
      <c r="A11" s="8">
        <v>8</v>
      </c>
      <c r="B11" s="14" t="s">
        <v>99</v>
      </c>
      <c r="C11" s="8" t="s">
        <v>76</v>
      </c>
      <c r="D11" s="8" t="s">
        <v>145</v>
      </c>
      <c r="E11" s="8" t="s">
        <v>34</v>
      </c>
      <c r="F11" s="8" t="s">
        <v>77</v>
      </c>
      <c r="G11" s="8" t="s">
        <v>151</v>
      </c>
      <c r="H11" s="8" t="s">
        <v>152</v>
      </c>
      <c r="I11" s="8" t="s">
        <v>133</v>
      </c>
      <c r="J11" s="8" t="s">
        <v>153</v>
      </c>
      <c r="K11" s="8" t="s">
        <v>133</v>
      </c>
      <c r="L11" s="8" t="s">
        <v>154</v>
      </c>
      <c r="M11" s="8" t="s">
        <v>141</v>
      </c>
      <c r="N11" s="8" t="s">
        <v>155</v>
      </c>
      <c r="O11" s="8" t="s">
        <v>35</v>
      </c>
      <c r="P11" s="9">
        <v>349580</v>
      </c>
    </row>
    <row r="12" spans="1:16" ht="91.5" thickTop="1" thickBot="1" x14ac:dyDescent="0.25">
      <c r="A12" s="8">
        <v>9</v>
      </c>
      <c r="B12" s="14" t="s">
        <v>99</v>
      </c>
      <c r="C12" s="8" t="s">
        <v>156</v>
      </c>
      <c r="D12" s="8" t="s">
        <v>136</v>
      </c>
      <c r="E12" s="8" t="s">
        <v>137</v>
      </c>
      <c r="F12" s="8" t="s">
        <v>157</v>
      </c>
      <c r="G12" s="8" t="s">
        <v>158</v>
      </c>
      <c r="H12" s="8" t="s">
        <v>159</v>
      </c>
      <c r="I12" s="8" t="s">
        <v>141</v>
      </c>
      <c r="J12" s="8" t="s">
        <v>160</v>
      </c>
      <c r="K12" s="8" t="s">
        <v>141</v>
      </c>
      <c r="L12" s="8" t="s">
        <v>161</v>
      </c>
      <c r="M12" s="8" t="s">
        <v>162</v>
      </c>
      <c r="N12" s="8" t="s">
        <v>163</v>
      </c>
      <c r="O12" s="8" t="s">
        <v>85</v>
      </c>
      <c r="P12" s="9">
        <v>5568.38</v>
      </c>
    </row>
    <row r="13" spans="1:16" ht="46.5" thickTop="1" thickBot="1" x14ac:dyDescent="0.25">
      <c r="A13" s="8">
        <v>10</v>
      </c>
      <c r="B13" s="14" t="s">
        <v>99</v>
      </c>
      <c r="C13" s="8" t="s">
        <v>164</v>
      </c>
      <c r="D13" s="8" t="s">
        <v>165</v>
      </c>
      <c r="E13" s="8" t="s">
        <v>166</v>
      </c>
      <c r="F13" s="8" t="s">
        <v>167</v>
      </c>
      <c r="G13" s="8" t="s">
        <v>168</v>
      </c>
      <c r="H13" s="8" t="s">
        <v>169</v>
      </c>
      <c r="I13" s="8" t="s">
        <v>141</v>
      </c>
      <c r="J13" s="8" t="s">
        <v>170</v>
      </c>
      <c r="K13" s="8" t="s">
        <v>141</v>
      </c>
      <c r="L13" s="8" t="s">
        <v>171</v>
      </c>
      <c r="M13" s="8" t="s">
        <v>162</v>
      </c>
      <c r="N13" s="8" t="s">
        <v>172</v>
      </c>
      <c r="O13" s="8" t="s">
        <v>33</v>
      </c>
      <c r="P13" s="9">
        <v>1860</v>
      </c>
    </row>
    <row r="14" spans="1:16" ht="35.25" thickTop="1" thickBot="1" x14ac:dyDescent="0.25">
      <c r="A14" s="8">
        <v>11</v>
      </c>
      <c r="B14" s="14" t="s">
        <v>99</v>
      </c>
      <c r="C14" s="8" t="s">
        <v>173</v>
      </c>
      <c r="D14" s="8" t="s">
        <v>165</v>
      </c>
      <c r="E14" s="8" t="s">
        <v>166</v>
      </c>
      <c r="F14" s="8" t="s">
        <v>174</v>
      </c>
      <c r="G14" s="8" t="s">
        <v>175</v>
      </c>
      <c r="H14" s="8" t="s">
        <v>176</v>
      </c>
      <c r="I14" s="8" t="s">
        <v>141</v>
      </c>
      <c r="J14" s="8" t="s">
        <v>177</v>
      </c>
      <c r="K14" s="8" t="s">
        <v>141</v>
      </c>
      <c r="L14" s="8" t="s">
        <v>178</v>
      </c>
      <c r="M14" s="8" t="s">
        <v>162</v>
      </c>
      <c r="N14" s="8" t="s">
        <v>179</v>
      </c>
      <c r="O14" s="8" t="s">
        <v>180</v>
      </c>
      <c r="P14" s="9">
        <v>2836.65</v>
      </c>
    </row>
    <row r="15" spans="1:16" ht="102.75" thickTop="1" thickBot="1" x14ac:dyDescent="0.25">
      <c r="A15" s="8">
        <v>12</v>
      </c>
      <c r="B15" s="14" t="s">
        <v>99</v>
      </c>
      <c r="C15" s="8" t="s">
        <v>181</v>
      </c>
      <c r="D15" s="8" t="s">
        <v>165</v>
      </c>
      <c r="E15" s="8" t="s">
        <v>166</v>
      </c>
      <c r="F15" s="8" t="s">
        <v>182</v>
      </c>
      <c r="G15" s="8" t="s">
        <v>103</v>
      </c>
      <c r="H15" s="8" t="s">
        <v>183</v>
      </c>
      <c r="I15" s="8" t="s">
        <v>184</v>
      </c>
      <c r="J15" s="8" t="s">
        <v>185</v>
      </c>
      <c r="K15" s="8" t="s">
        <v>184</v>
      </c>
      <c r="L15" s="8" t="s">
        <v>186</v>
      </c>
      <c r="M15" s="8" t="s">
        <v>184</v>
      </c>
      <c r="N15" s="8" t="s">
        <v>187</v>
      </c>
      <c r="O15" s="8" t="s">
        <v>33</v>
      </c>
      <c r="P15" s="9">
        <v>165</v>
      </c>
    </row>
    <row r="16" spans="1:16" ht="114" thickTop="1" thickBot="1" x14ac:dyDescent="0.25">
      <c r="A16" s="8">
        <v>13</v>
      </c>
      <c r="B16" s="14" t="s">
        <v>99</v>
      </c>
      <c r="C16" s="8" t="s">
        <v>188</v>
      </c>
      <c r="D16" s="8" t="s">
        <v>189</v>
      </c>
      <c r="E16" s="8" t="s">
        <v>49</v>
      </c>
      <c r="F16" s="8" t="s">
        <v>190</v>
      </c>
      <c r="G16" s="8" t="s">
        <v>191</v>
      </c>
      <c r="H16" s="8" t="s">
        <v>192</v>
      </c>
      <c r="I16" s="8" t="s">
        <v>193</v>
      </c>
      <c r="J16" s="8" t="s">
        <v>194</v>
      </c>
      <c r="K16" s="8" t="s">
        <v>195</v>
      </c>
      <c r="L16" s="8" t="s">
        <v>196</v>
      </c>
      <c r="M16" s="8" t="s">
        <v>197</v>
      </c>
      <c r="N16" s="8" t="s">
        <v>198</v>
      </c>
      <c r="O16" s="8" t="s">
        <v>46</v>
      </c>
      <c r="P16" s="9">
        <v>25125.81</v>
      </c>
    </row>
    <row r="17" spans="1:16" ht="80.25" thickTop="1" thickBot="1" x14ac:dyDescent="0.25">
      <c r="A17" s="8">
        <v>14</v>
      </c>
      <c r="B17" s="14" t="s">
        <v>99</v>
      </c>
      <c r="C17" s="8" t="s">
        <v>199</v>
      </c>
      <c r="D17" s="8" t="s">
        <v>200</v>
      </c>
      <c r="E17" s="8" t="s">
        <v>60</v>
      </c>
      <c r="F17" s="8" t="s">
        <v>201</v>
      </c>
      <c r="G17" s="8" t="s">
        <v>202</v>
      </c>
      <c r="H17" s="8" t="s">
        <v>203</v>
      </c>
      <c r="I17" s="8" t="s">
        <v>204</v>
      </c>
      <c r="J17" s="8" t="s">
        <v>205</v>
      </c>
      <c r="K17" s="8" t="s">
        <v>195</v>
      </c>
      <c r="L17" s="8" t="s">
        <v>206</v>
      </c>
      <c r="M17" s="8" t="s">
        <v>197</v>
      </c>
      <c r="N17" s="8" t="s">
        <v>207</v>
      </c>
      <c r="O17" s="8" t="s">
        <v>208</v>
      </c>
      <c r="P17" s="9">
        <v>819.55</v>
      </c>
    </row>
    <row r="18" spans="1:16" ht="147.75" thickTop="1" thickBot="1" x14ac:dyDescent="0.25">
      <c r="A18" s="8">
        <v>15</v>
      </c>
      <c r="B18" s="14" t="s">
        <v>99</v>
      </c>
      <c r="C18" s="8" t="s">
        <v>59</v>
      </c>
      <c r="D18" s="8" t="s">
        <v>200</v>
      </c>
      <c r="E18" s="8" t="s">
        <v>60</v>
      </c>
      <c r="F18" s="8" t="s">
        <v>62</v>
      </c>
      <c r="G18" s="8" t="s">
        <v>122</v>
      </c>
      <c r="H18" s="8" t="s">
        <v>209</v>
      </c>
      <c r="I18" s="8" t="s">
        <v>204</v>
      </c>
      <c r="J18" s="8" t="s">
        <v>210</v>
      </c>
      <c r="K18" s="8" t="s">
        <v>195</v>
      </c>
      <c r="L18" s="8" t="s">
        <v>211</v>
      </c>
      <c r="M18" s="8" t="s">
        <v>197</v>
      </c>
      <c r="N18" s="8" t="s">
        <v>212</v>
      </c>
      <c r="O18" s="8" t="s">
        <v>46</v>
      </c>
      <c r="P18" s="9">
        <v>9521.9599999999991</v>
      </c>
    </row>
    <row r="19" spans="1:16" ht="136.5" thickTop="1" thickBot="1" x14ac:dyDescent="0.25">
      <c r="A19" s="8">
        <v>16</v>
      </c>
      <c r="B19" s="14" t="s">
        <v>99</v>
      </c>
      <c r="C19" s="8" t="s">
        <v>67</v>
      </c>
      <c r="D19" s="8" t="s">
        <v>213</v>
      </c>
      <c r="E19" s="8" t="s">
        <v>32</v>
      </c>
      <c r="F19" s="8" t="s">
        <v>68</v>
      </c>
      <c r="G19" s="8" t="s">
        <v>214</v>
      </c>
      <c r="H19" s="8" t="s">
        <v>215</v>
      </c>
      <c r="I19" s="8" t="s">
        <v>216</v>
      </c>
      <c r="J19" s="8" t="s">
        <v>217</v>
      </c>
      <c r="K19" s="8" t="s">
        <v>216</v>
      </c>
      <c r="L19" s="8" t="s">
        <v>218</v>
      </c>
      <c r="M19" s="8" t="s">
        <v>197</v>
      </c>
      <c r="N19" s="8" t="s">
        <v>219</v>
      </c>
      <c r="O19" s="8" t="s">
        <v>33</v>
      </c>
      <c r="P19" s="9">
        <v>2068494.91</v>
      </c>
    </row>
    <row r="20" spans="1:16" ht="226.5" thickTop="1" thickBot="1" x14ac:dyDescent="0.25">
      <c r="A20" s="8">
        <v>17</v>
      </c>
      <c r="B20" s="14" t="s">
        <v>99</v>
      </c>
      <c r="C20" s="8" t="s">
        <v>76</v>
      </c>
      <c r="D20" s="8" t="s">
        <v>145</v>
      </c>
      <c r="E20" s="8" t="s">
        <v>34</v>
      </c>
      <c r="F20" s="8" t="s">
        <v>77</v>
      </c>
      <c r="G20" s="8" t="s">
        <v>151</v>
      </c>
      <c r="H20" s="8" t="s">
        <v>220</v>
      </c>
      <c r="I20" s="8" t="s">
        <v>216</v>
      </c>
      <c r="J20" s="8" t="s">
        <v>221</v>
      </c>
      <c r="K20" s="8" t="s">
        <v>216</v>
      </c>
      <c r="L20" s="8" t="s">
        <v>222</v>
      </c>
      <c r="M20" s="8" t="s">
        <v>197</v>
      </c>
      <c r="N20" s="8" t="s">
        <v>223</v>
      </c>
      <c r="O20" s="8" t="s">
        <v>35</v>
      </c>
      <c r="P20" s="9">
        <v>351890</v>
      </c>
    </row>
    <row r="21" spans="1:16" ht="102.75" thickTop="1" thickBot="1" x14ac:dyDescent="0.25">
      <c r="A21" s="8">
        <v>18</v>
      </c>
      <c r="B21" s="14" t="s">
        <v>99</v>
      </c>
      <c r="C21" s="8" t="s">
        <v>36</v>
      </c>
      <c r="D21" s="8" t="s">
        <v>145</v>
      </c>
      <c r="E21" s="8" t="s">
        <v>34</v>
      </c>
      <c r="F21" s="8" t="s">
        <v>37</v>
      </c>
      <c r="G21" s="8" t="s">
        <v>146</v>
      </c>
      <c r="H21" s="8" t="s">
        <v>224</v>
      </c>
      <c r="I21" s="8" t="s">
        <v>216</v>
      </c>
      <c r="J21" s="8" t="s">
        <v>225</v>
      </c>
      <c r="K21" s="8" t="s">
        <v>216</v>
      </c>
      <c r="L21" s="8" t="s">
        <v>226</v>
      </c>
      <c r="M21" s="8" t="s">
        <v>197</v>
      </c>
      <c r="N21" s="8" t="s">
        <v>227</v>
      </c>
      <c r="O21" s="8" t="s">
        <v>35</v>
      </c>
      <c r="P21" s="9">
        <v>95700</v>
      </c>
    </row>
    <row r="22" spans="1:16" ht="57.75" thickTop="1" thickBot="1" x14ac:dyDescent="0.25">
      <c r="A22" s="8">
        <v>19</v>
      </c>
      <c r="B22" s="14" t="s">
        <v>99</v>
      </c>
      <c r="C22" s="8" t="s">
        <v>59</v>
      </c>
      <c r="D22" s="8" t="s">
        <v>228</v>
      </c>
      <c r="E22" s="8" t="s">
        <v>65</v>
      </c>
      <c r="F22" s="8" t="s">
        <v>66</v>
      </c>
      <c r="G22" s="8" t="s">
        <v>122</v>
      </c>
      <c r="H22" s="8" t="s">
        <v>229</v>
      </c>
      <c r="I22" s="8" t="s">
        <v>216</v>
      </c>
      <c r="J22" s="8" t="s">
        <v>230</v>
      </c>
      <c r="K22" s="8" t="s">
        <v>216</v>
      </c>
      <c r="L22" s="8" t="s">
        <v>231</v>
      </c>
      <c r="M22" s="8" t="s">
        <v>197</v>
      </c>
      <c r="N22" s="8" t="s">
        <v>232</v>
      </c>
      <c r="O22" s="8" t="s">
        <v>58</v>
      </c>
      <c r="P22" s="9">
        <v>16500</v>
      </c>
    </row>
    <row r="23" spans="1:16" ht="136.5" thickTop="1" thickBot="1" x14ac:dyDescent="0.25">
      <c r="A23" s="8">
        <v>20</v>
      </c>
      <c r="B23" s="14" t="s">
        <v>99</v>
      </c>
      <c r="C23" s="8" t="s">
        <v>55</v>
      </c>
      <c r="D23" s="8" t="s">
        <v>233</v>
      </c>
      <c r="E23" s="8" t="s">
        <v>56</v>
      </c>
      <c r="F23" s="8" t="s">
        <v>57</v>
      </c>
      <c r="G23" s="8" t="s">
        <v>234</v>
      </c>
      <c r="H23" s="8" t="s">
        <v>235</v>
      </c>
      <c r="I23" s="8" t="s">
        <v>216</v>
      </c>
      <c r="J23" s="8" t="s">
        <v>236</v>
      </c>
      <c r="K23" s="8" t="s">
        <v>216</v>
      </c>
      <c r="L23" s="8" t="s">
        <v>237</v>
      </c>
      <c r="M23" s="8" t="s">
        <v>197</v>
      </c>
      <c r="N23" s="8" t="s">
        <v>238</v>
      </c>
      <c r="O23" s="8" t="s">
        <v>58</v>
      </c>
      <c r="P23" s="9">
        <v>43700</v>
      </c>
    </row>
    <row r="24" spans="1:16" ht="69" thickTop="1" thickBot="1" x14ac:dyDescent="0.25">
      <c r="A24" s="8">
        <v>21</v>
      </c>
      <c r="B24" s="14" t="s">
        <v>99</v>
      </c>
      <c r="C24" s="8" t="s">
        <v>38</v>
      </c>
      <c r="D24" s="8" t="s">
        <v>239</v>
      </c>
      <c r="E24" s="8" t="s">
        <v>39</v>
      </c>
      <c r="F24" s="8" t="s">
        <v>40</v>
      </c>
      <c r="G24" s="8" t="s">
        <v>240</v>
      </c>
      <c r="H24" s="8" t="s">
        <v>241</v>
      </c>
      <c r="I24" s="8" t="s">
        <v>216</v>
      </c>
      <c r="J24" s="8" t="s">
        <v>242</v>
      </c>
      <c r="K24" s="8" t="s">
        <v>216</v>
      </c>
      <c r="L24" s="8" t="s">
        <v>243</v>
      </c>
      <c r="M24" s="8" t="s">
        <v>197</v>
      </c>
      <c r="N24" s="8" t="s">
        <v>244</v>
      </c>
      <c r="O24" s="8" t="s">
        <v>33</v>
      </c>
      <c r="P24" s="9">
        <v>21960.71</v>
      </c>
    </row>
    <row r="25" spans="1:16" ht="159" thickTop="1" thickBot="1" x14ac:dyDescent="0.25">
      <c r="A25" s="8">
        <v>22</v>
      </c>
      <c r="B25" s="14" t="s">
        <v>99</v>
      </c>
      <c r="C25" s="8" t="s">
        <v>50</v>
      </c>
      <c r="D25" s="8" t="s">
        <v>245</v>
      </c>
      <c r="E25" s="8" t="s">
        <v>51</v>
      </c>
      <c r="F25" s="8" t="s">
        <v>52</v>
      </c>
      <c r="G25" s="8" t="s">
        <v>214</v>
      </c>
      <c r="H25" s="8" t="s">
        <v>246</v>
      </c>
      <c r="I25" s="8" t="s">
        <v>193</v>
      </c>
      <c r="J25" s="8" t="s">
        <v>247</v>
      </c>
      <c r="K25" s="8" t="s">
        <v>193</v>
      </c>
      <c r="L25" s="8" t="s">
        <v>248</v>
      </c>
      <c r="M25" s="8" t="s">
        <v>197</v>
      </c>
      <c r="N25" s="8" t="s">
        <v>249</v>
      </c>
      <c r="O25" s="8" t="s">
        <v>46</v>
      </c>
      <c r="P25" s="9">
        <v>282777.8</v>
      </c>
    </row>
    <row r="26" spans="1:16" ht="147.75" thickTop="1" thickBot="1" x14ac:dyDescent="0.25">
      <c r="A26" s="8">
        <v>23</v>
      </c>
      <c r="B26" s="14" t="s">
        <v>99</v>
      </c>
      <c r="C26" s="8" t="s">
        <v>53</v>
      </c>
      <c r="D26" s="8" t="s">
        <v>245</v>
      </c>
      <c r="E26" s="8" t="s">
        <v>51</v>
      </c>
      <c r="F26" s="8" t="s">
        <v>54</v>
      </c>
      <c r="G26" s="8" t="s">
        <v>214</v>
      </c>
      <c r="H26" s="8" t="s">
        <v>250</v>
      </c>
      <c r="I26" s="8" t="s">
        <v>193</v>
      </c>
      <c r="J26" s="8" t="s">
        <v>251</v>
      </c>
      <c r="K26" s="8" t="s">
        <v>193</v>
      </c>
      <c r="L26" s="8" t="s">
        <v>252</v>
      </c>
      <c r="M26" s="8" t="s">
        <v>197</v>
      </c>
      <c r="N26" s="8" t="s">
        <v>253</v>
      </c>
      <c r="O26" s="8" t="s">
        <v>46</v>
      </c>
      <c r="P26" s="9">
        <v>288273.64</v>
      </c>
    </row>
    <row r="27" spans="1:16" ht="114" thickTop="1" thickBot="1" x14ac:dyDescent="0.25">
      <c r="A27" s="8">
        <v>24</v>
      </c>
      <c r="B27" s="14" t="s">
        <v>99</v>
      </c>
      <c r="C27" s="8" t="s">
        <v>79</v>
      </c>
      <c r="D27" s="8" t="s">
        <v>189</v>
      </c>
      <c r="E27" s="8" t="s">
        <v>49</v>
      </c>
      <c r="F27" s="8" t="s">
        <v>80</v>
      </c>
      <c r="G27" s="8" t="s">
        <v>254</v>
      </c>
      <c r="H27" s="8" t="s">
        <v>255</v>
      </c>
      <c r="I27" s="8" t="s">
        <v>193</v>
      </c>
      <c r="J27" s="8" t="s">
        <v>256</v>
      </c>
      <c r="K27" s="8" t="s">
        <v>193</v>
      </c>
      <c r="L27" s="8" t="s">
        <v>257</v>
      </c>
      <c r="M27" s="8" t="s">
        <v>197</v>
      </c>
      <c r="N27" s="8" t="s">
        <v>258</v>
      </c>
      <c r="O27" s="8" t="s">
        <v>46</v>
      </c>
      <c r="P27" s="9">
        <v>279816.43</v>
      </c>
    </row>
    <row r="28" spans="1:16" ht="114" thickTop="1" thickBot="1" x14ac:dyDescent="0.25">
      <c r="A28" s="8">
        <v>25</v>
      </c>
      <c r="B28" s="14" t="s">
        <v>99</v>
      </c>
      <c r="C28" s="8" t="s">
        <v>188</v>
      </c>
      <c r="D28" s="8" t="s">
        <v>189</v>
      </c>
      <c r="E28" s="8" t="s">
        <v>49</v>
      </c>
      <c r="F28" s="8" t="s">
        <v>190</v>
      </c>
      <c r="G28" s="8" t="s">
        <v>191</v>
      </c>
      <c r="H28" s="8" t="s">
        <v>192</v>
      </c>
      <c r="I28" s="8" t="s">
        <v>193</v>
      </c>
      <c r="J28" s="8" t="s">
        <v>259</v>
      </c>
      <c r="K28" s="8" t="s">
        <v>193</v>
      </c>
      <c r="L28" s="8" t="s">
        <v>260</v>
      </c>
      <c r="M28" s="8" t="s">
        <v>197</v>
      </c>
      <c r="N28" s="8" t="s">
        <v>258</v>
      </c>
      <c r="O28" s="8" t="s">
        <v>46</v>
      </c>
      <c r="P28" s="9">
        <v>118176.43</v>
      </c>
    </row>
    <row r="29" spans="1:16" ht="69" thickTop="1" thickBot="1" x14ac:dyDescent="0.25">
      <c r="A29" s="8">
        <v>26</v>
      </c>
      <c r="B29" s="14" t="s">
        <v>99</v>
      </c>
      <c r="C29" s="8" t="s">
        <v>59</v>
      </c>
      <c r="D29" s="8" t="s">
        <v>200</v>
      </c>
      <c r="E29" s="8" t="s">
        <v>60</v>
      </c>
      <c r="F29" s="8" t="s">
        <v>61</v>
      </c>
      <c r="G29" s="8" t="s">
        <v>122</v>
      </c>
      <c r="H29" s="8" t="s">
        <v>261</v>
      </c>
      <c r="I29" s="8" t="s">
        <v>204</v>
      </c>
      <c r="J29" s="8" t="s">
        <v>262</v>
      </c>
      <c r="K29" s="8" t="s">
        <v>204</v>
      </c>
      <c r="L29" s="8" t="s">
        <v>263</v>
      </c>
      <c r="M29" s="8" t="s">
        <v>197</v>
      </c>
      <c r="N29" s="8" t="s">
        <v>264</v>
      </c>
      <c r="O29" s="8" t="s">
        <v>46</v>
      </c>
      <c r="P29" s="9">
        <v>9834.59</v>
      </c>
    </row>
    <row r="30" spans="1:16" ht="80.25" thickTop="1" thickBot="1" x14ac:dyDescent="0.25">
      <c r="A30" s="8">
        <v>27</v>
      </c>
      <c r="B30" s="14" t="s">
        <v>99</v>
      </c>
      <c r="C30" s="8" t="s">
        <v>199</v>
      </c>
      <c r="D30" s="8" t="s">
        <v>200</v>
      </c>
      <c r="E30" s="8" t="s">
        <v>60</v>
      </c>
      <c r="F30" s="8" t="s">
        <v>201</v>
      </c>
      <c r="G30" s="8" t="s">
        <v>202</v>
      </c>
      <c r="H30" s="8" t="s">
        <v>203</v>
      </c>
      <c r="I30" s="8" t="s">
        <v>204</v>
      </c>
      <c r="J30" s="8" t="s">
        <v>265</v>
      </c>
      <c r="K30" s="8" t="s">
        <v>204</v>
      </c>
      <c r="L30" s="8" t="s">
        <v>266</v>
      </c>
      <c r="M30" s="8" t="s">
        <v>197</v>
      </c>
      <c r="N30" s="8" t="s">
        <v>267</v>
      </c>
      <c r="O30" s="8" t="s">
        <v>208</v>
      </c>
      <c r="P30" s="9">
        <v>3933.84</v>
      </c>
    </row>
    <row r="31" spans="1:16" ht="147.75" thickTop="1" thickBot="1" x14ac:dyDescent="0.25">
      <c r="A31" s="8">
        <v>28</v>
      </c>
      <c r="B31" s="14" t="s">
        <v>99</v>
      </c>
      <c r="C31" s="8" t="s">
        <v>59</v>
      </c>
      <c r="D31" s="8" t="s">
        <v>200</v>
      </c>
      <c r="E31" s="8" t="s">
        <v>60</v>
      </c>
      <c r="F31" s="8" t="s">
        <v>62</v>
      </c>
      <c r="G31" s="8" t="s">
        <v>122</v>
      </c>
      <c r="H31" s="8" t="s">
        <v>209</v>
      </c>
      <c r="I31" s="8" t="s">
        <v>204</v>
      </c>
      <c r="J31" s="8" t="s">
        <v>268</v>
      </c>
      <c r="K31" s="8" t="s">
        <v>204</v>
      </c>
      <c r="L31" s="8" t="s">
        <v>269</v>
      </c>
      <c r="M31" s="8" t="s">
        <v>197</v>
      </c>
      <c r="N31" s="8" t="s">
        <v>270</v>
      </c>
      <c r="O31" s="8" t="s">
        <v>46</v>
      </c>
      <c r="P31" s="9">
        <v>159968.94</v>
      </c>
    </row>
    <row r="32" spans="1:16" ht="170.25" thickTop="1" thickBot="1" x14ac:dyDescent="0.25">
      <c r="A32" s="8">
        <v>29</v>
      </c>
      <c r="B32" s="14" t="s">
        <v>99</v>
      </c>
      <c r="C32" s="8" t="s">
        <v>271</v>
      </c>
      <c r="D32" s="8" t="s">
        <v>272</v>
      </c>
      <c r="E32" s="8" t="s">
        <v>273</v>
      </c>
      <c r="F32" s="8" t="s">
        <v>274</v>
      </c>
      <c r="G32" s="8" t="s">
        <v>158</v>
      </c>
      <c r="H32" s="8" t="s">
        <v>275</v>
      </c>
      <c r="I32" s="8" t="s">
        <v>204</v>
      </c>
      <c r="J32" s="8" t="s">
        <v>276</v>
      </c>
      <c r="K32" s="8" t="s">
        <v>204</v>
      </c>
      <c r="L32" s="8" t="s">
        <v>277</v>
      </c>
      <c r="M32" s="8" t="s">
        <v>197</v>
      </c>
      <c r="N32" s="8" t="s">
        <v>278</v>
      </c>
      <c r="O32" s="8" t="s">
        <v>33</v>
      </c>
      <c r="P32" s="9">
        <v>324900</v>
      </c>
    </row>
    <row r="33" spans="1:16" ht="57.75" thickTop="1" thickBot="1" x14ac:dyDescent="0.25">
      <c r="A33" s="8">
        <v>30</v>
      </c>
      <c r="B33" s="14" t="s">
        <v>99</v>
      </c>
      <c r="C33" s="8" t="s">
        <v>74</v>
      </c>
      <c r="D33" s="8" t="s">
        <v>279</v>
      </c>
      <c r="E33" s="8" t="s">
        <v>48</v>
      </c>
      <c r="F33" s="8" t="s">
        <v>75</v>
      </c>
      <c r="G33" s="8" t="s">
        <v>280</v>
      </c>
      <c r="H33" s="8" t="s">
        <v>281</v>
      </c>
      <c r="I33" s="8" t="s">
        <v>204</v>
      </c>
      <c r="J33" s="8" t="s">
        <v>282</v>
      </c>
      <c r="K33" s="8" t="s">
        <v>204</v>
      </c>
      <c r="L33" s="8" t="s">
        <v>283</v>
      </c>
      <c r="M33" s="8" t="s">
        <v>197</v>
      </c>
      <c r="N33" s="8" t="s">
        <v>284</v>
      </c>
      <c r="O33" s="8" t="s">
        <v>33</v>
      </c>
      <c r="P33" s="9">
        <v>10048.969999999999</v>
      </c>
    </row>
    <row r="34" spans="1:16" ht="147.75" thickTop="1" thickBot="1" x14ac:dyDescent="0.25">
      <c r="A34" s="8">
        <v>31</v>
      </c>
      <c r="B34" s="14" t="s">
        <v>99</v>
      </c>
      <c r="C34" s="8" t="s">
        <v>69</v>
      </c>
      <c r="D34" s="8" t="s">
        <v>285</v>
      </c>
      <c r="E34" s="8" t="s">
        <v>47</v>
      </c>
      <c r="F34" s="8" t="s">
        <v>70</v>
      </c>
      <c r="G34" s="8" t="s">
        <v>146</v>
      </c>
      <c r="H34" s="8" t="s">
        <v>286</v>
      </c>
      <c r="I34" s="8" t="s">
        <v>287</v>
      </c>
      <c r="J34" s="8" t="s">
        <v>288</v>
      </c>
      <c r="K34" s="8" t="s">
        <v>287</v>
      </c>
      <c r="L34" s="8" t="s">
        <v>289</v>
      </c>
      <c r="M34" s="8" t="s">
        <v>197</v>
      </c>
      <c r="N34" s="8" t="s">
        <v>290</v>
      </c>
      <c r="O34" s="8" t="s">
        <v>46</v>
      </c>
      <c r="P34" s="9">
        <v>12389</v>
      </c>
    </row>
    <row r="35" spans="1:16" ht="147.75" thickTop="1" thickBot="1" x14ac:dyDescent="0.25">
      <c r="A35" s="8">
        <v>32</v>
      </c>
      <c r="B35" s="14" t="s">
        <v>99</v>
      </c>
      <c r="C35" s="8" t="s">
        <v>291</v>
      </c>
      <c r="D35" s="8" t="s">
        <v>285</v>
      </c>
      <c r="E35" s="8" t="s">
        <v>47</v>
      </c>
      <c r="F35" s="8" t="s">
        <v>292</v>
      </c>
      <c r="G35" s="8" t="s">
        <v>191</v>
      </c>
      <c r="H35" s="8" t="s">
        <v>293</v>
      </c>
      <c r="I35" s="8" t="s">
        <v>287</v>
      </c>
      <c r="J35" s="8" t="s">
        <v>294</v>
      </c>
      <c r="K35" s="8" t="s">
        <v>287</v>
      </c>
      <c r="L35" s="8" t="s">
        <v>295</v>
      </c>
      <c r="M35" s="8" t="s">
        <v>197</v>
      </c>
      <c r="N35" s="8" t="s">
        <v>290</v>
      </c>
      <c r="O35" s="8" t="s">
        <v>46</v>
      </c>
      <c r="P35" s="9">
        <v>55410.11</v>
      </c>
    </row>
    <row r="36" spans="1:16" ht="91.5" thickTop="1" thickBot="1" x14ac:dyDescent="0.25">
      <c r="A36" s="8">
        <v>33</v>
      </c>
      <c r="B36" s="14" t="s">
        <v>99</v>
      </c>
      <c r="C36" s="8" t="s">
        <v>41</v>
      </c>
      <c r="D36" s="8" t="s">
        <v>296</v>
      </c>
      <c r="E36" s="8" t="s">
        <v>42</v>
      </c>
      <c r="F36" s="8" t="s">
        <v>43</v>
      </c>
      <c r="G36" s="8" t="s">
        <v>240</v>
      </c>
      <c r="H36" s="8" t="s">
        <v>297</v>
      </c>
      <c r="I36" s="8" t="s">
        <v>287</v>
      </c>
      <c r="J36" s="8" t="s">
        <v>298</v>
      </c>
      <c r="K36" s="8" t="s">
        <v>287</v>
      </c>
      <c r="L36" s="8" t="s">
        <v>299</v>
      </c>
      <c r="M36" s="8" t="s">
        <v>197</v>
      </c>
      <c r="N36" s="8" t="s">
        <v>300</v>
      </c>
      <c r="O36" s="8" t="s">
        <v>44</v>
      </c>
      <c r="P36" s="9">
        <v>375886.53</v>
      </c>
    </row>
    <row r="37" spans="1:16" ht="91.5" thickTop="1" thickBot="1" x14ac:dyDescent="0.25">
      <c r="A37" s="8">
        <v>34</v>
      </c>
      <c r="B37" s="14" t="s">
        <v>99</v>
      </c>
      <c r="C37" s="8" t="s">
        <v>301</v>
      </c>
      <c r="D37" s="8" t="s">
        <v>302</v>
      </c>
      <c r="E37" s="8" t="s">
        <v>303</v>
      </c>
      <c r="F37" s="8" t="s">
        <v>304</v>
      </c>
      <c r="G37" s="8" t="s">
        <v>305</v>
      </c>
      <c r="H37" s="8" t="s">
        <v>306</v>
      </c>
      <c r="I37" s="8" t="s">
        <v>197</v>
      </c>
      <c r="J37" s="8" t="s">
        <v>307</v>
      </c>
      <c r="K37" s="8" t="s">
        <v>197</v>
      </c>
      <c r="L37" s="8" t="s">
        <v>308</v>
      </c>
      <c r="M37" s="8" t="s">
        <v>309</v>
      </c>
      <c r="N37" s="8" t="s">
        <v>310</v>
      </c>
      <c r="O37" s="8" t="s">
        <v>33</v>
      </c>
      <c r="P37" s="9">
        <v>110103</v>
      </c>
    </row>
    <row r="38" spans="1:16" ht="147.75" thickTop="1" thickBot="1" x14ac:dyDescent="0.25">
      <c r="A38" s="8">
        <v>35</v>
      </c>
      <c r="B38" s="14" t="s">
        <v>99</v>
      </c>
      <c r="C38" s="8" t="s">
        <v>86</v>
      </c>
      <c r="D38" s="8" t="s">
        <v>311</v>
      </c>
      <c r="E38" s="8" t="s">
        <v>64</v>
      </c>
      <c r="F38" s="8" t="s">
        <v>87</v>
      </c>
      <c r="G38" s="8" t="s">
        <v>312</v>
      </c>
      <c r="H38" s="8" t="s">
        <v>313</v>
      </c>
      <c r="I38" s="8" t="s">
        <v>197</v>
      </c>
      <c r="J38" s="8" t="s">
        <v>314</v>
      </c>
      <c r="K38" s="8" t="s">
        <v>197</v>
      </c>
      <c r="L38" s="8" t="s">
        <v>315</v>
      </c>
      <c r="M38" s="8" t="s">
        <v>309</v>
      </c>
      <c r="N38" s="8" t="s">
        <v>316</v>
      </c>
      <c r="O38" s="8" t="s">
        <v>33</v>
      </c>
      <c r="P38" s="9">
        <v>5796.61</v>
      </c>
    </row>
    <row r="39" spans="1:16" ht="125.25" thickTop="1" thickBot="1" x14ac:dyDescent="0.25">
      <c r="A39" s="8">
        <v>36</v>
      </c>
      <c r="B39" s="14" t="s">
        <v>99</v>
      </c>
      <c r="C39" s="8" t="s">
        <v>86</v>
      </c>
      <c r="D39" s="8" t="s">
        <v>311</v>
      </c>
      <c r="E39" s="8" t="s">
        <v>64</v>
      </c>
      <c r="F39" s="8" t="s">
        <v>87</v>
      </c>
      <c r="G39" s="8" t="s">
        <v>312</v>
      </c>
      <c r="H39" s="8" t="s">
        <v>317</v>
      </c>
      <c r="I39" s="8" t="s">
        <v>197</v>
      </c>
      <c r="J39" s="8" t="s">
        <v>318</v>
      </c>
      <c r="K39" s="8" t="s">
        <v>197</v>
      </c>
      <c r="L39" s="8" t="s">
        <v>319</v>
      </c>
      <c r="M39" s="8" t="s">
        <v>309</v>
      </c>
      <c r="N39" s="8" t="s">
        <v>320</v>
      </c>
      <c r="O39" s="8" t="s">
        <v>33</v>
      </c>
      <c r="P39" s="9">
        <v>735.95</v>
      </c>
    </row>
    <row r="40" spans="1:16" ht="69" thickTop="1" thickBot="1" x14ac:dyDescent="0.25">
      <c r="A40" s="8">
        <v>37</v>
      </c>
      <c r="B40" s="14" t="s">
        <v>99</v>
      </c>
      <c r="C40" s="8" t="s">
        <v>81</v>
      </c>
      <c r="D40" s="8" t="s">
        <v>128</v>
      </c>
      <c r="E40" s="8" t="s">
        <v>71</v>
      </c>
      <c r="F40" s="8" t="s">
        <v>82</v>
      </c>
      <c r="G40" s="8" t="s">
        <v>129</v>
      </c>
      <c r="H40" s="8" t="s">
        <v>321</v>
      </c>
      <c r="I40" s="8" t="s">
        <v>197</v>
      </c>
      <c r="J40" s="8" t="s">
        <v>322</v>
      </c>
      <c r="K40" s="8" t="s">
        <v>197</v>
      </c>
      <c r="L40" s="8" t="s">
        <v>323</v>
      </c>
      <c r="M40" s="8" t="s">
        <v>309</v>
      </c>
      <c r="N40" s="8" t="s">
        <v>324</v>
      </c>
      <c r="O40" s="8" t="s">
        <v>78</v>
      </c>
      <c r="P40" s="9">
        <v>5691.49</v>
      </c>
    </row>
    <row r="41" spans="1:16" ht="114" thickTop="1" thickBot="1" x14ac:dyDescent="0.25">
      <c r="A41" s="8">
        <v>38</v>
      </c>
      <c r="B41" s="14" t="s">
        <v>99</v>
      </c>
      <c r="C41" s="8" t="s">
        <v>72</v>
      </c>
      <c r="D41" s="8" t="s">
        <v>325</v>
      </c>
      <c r="E41" s="8" t="s">
        <v>45</v>
      </c>
      <c r="F41" s="8" t="s">
        <v>73</v>
      </c>
      <c r="G41" s="8" t="s">
        <v>146</v>
      </c>
      <c r="H41" s="8" t="s">
        <v>326</v>
      </c>
      <c r="I41" s="8" t="s">
        <v>197</v>
      </c>
      <c r="J41" s="8" t="s">
        <v>327</v>
      </c>
      <c r="K41" s="8" t="s">
        <v>197</v>
      </c>
      <c r="L41" s="8" t="s">
        <v>328</v>
      </c>
      <c r="M41" s="8" t="s">
        <v>309</v>
      </c>
      <c r="N41" s="8" t="s">
        <v>329</v>
      </c>
      <c r="O41" s="8" t="s">
        <v>46</v>
      </c>
      <c r="P41" s="9">
        <v>19821.25</v>
      </c>
    </row>
    <row r="42" spans="1:16" ht="12" thickTop="1" x14ac:dyDescent="0.2">
      <c r="A42" s="11" t="s">
        <v>31</v>
      </c>
      <c r="B42" s="11"/>
      <c r="C42" s="11"/>
      <c r="D42" s="11"/>
      <c r="E42" s="11"/>
      <c r="F42" s="11"/>
      <c r="G42" s="11"/>
      <c r="H42" s="11"/>
      <c r="I42" s="11"/>
      <c r="J42" s="11"/>
      <c r="K42" s="11"/>
      <c r="L42" s="11"/>
      <c r="M42" s="11"/>
      <c r="N42" s="11"/>
      <c r="O42" s="11"/>
      <c r="P42" s="12">
        <f>SUBTOTAL(109,Tabela2[Coluna16])</f>
        <v>5425486.540000001</v>
      </c>
    </row>
  </sheetData>
  <mergeCells count="11">
    <mergeCell ref="H1:I1"/>
    <mergeCell ref="A1:A2"/>
    <mergeCell ref="B1:B2"/>
    <mergeCell ref="C1:C2"/>
    <mergeCell ref="D1:E1"/>
    <mergeCell ref="F1:G1"/>
    <mergeCell ref="J1:K1"/>
    <mergeCell ref="L1:M1"/>
    <mergeCell ref="N1:N2"/>
    <mergeCell ref="O1:O2"/>
    <mergeCell ref="P1:P2"/>
  </mergeCells>
  <phoneticPr fontId="4" type="noConversion"/>
  <printOptions horizontalCentered="1"/>
  <pageMargins left="3.937007874015748E-2" right="3.937007874015748E-2" top="0.94488188976377963" bottom="0.94488188976377963" header="0" footer="0"/>
  <pageSetup paperSize="9" scale="53" fitToHeight="0" orientation="landscape" r:id="rId1"/>
  <headerFooter>
    <oddHeader>&amp;C&amp;"Arial,Negrito"&amp;G
GOVERNO DO ESTADO DO AMAPÁ
SECRETÁRIA DO ESTADO DA ADMINISTRAÇÃO - SEAD
ORDEM CRONOLÓGICA DE PAGAMENTO - OUTUBRO DE 2023</oddHeader>
  </headerFooter>
  <legacyDrawingHF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Planilha1</vt:lpstr>
      <vt:lpstr>Planilha1!Titulos_de_impressao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Marcelo Arruda</dc:creator>
  <cp:lastModifiedBy>Marcelo Arruda</cp:lastModifiedBy>
  <cp:lastPrinted>2024-11-26T16:00:43Z</cp:lastPrinted>
  <dcterms:created xsi:type="dcterms:W3CDTF">2024-11-06T12:27:39Z</dcterms:created>
  <dcterms:modified xsi:type="dcterms:W3CDTF">2024-11-26T16:00:57Z</dcterms:modified>
</cp:coreProperties>
</file>